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FCPF\phase II\"/>
    </mc:Choice>
  </mc:AlternateContent>
  <bookViews>
    <workbookView xWindow="0" yWindow="0" windowWidth="19200" windowHeight="7310"/>
  </bookViews>
  <sheets>
    <sheet name="Budget Format" sheetId="1" r:id="rId1"/>
    <sheet name="Financial Report Summary" sheetId="4" r:id="rId2"/>
    <sheet name="List of Expenses-Month 1" sheetId="2" r:id="rId3"/>
    <sheet name="List of Expenses-Month 2" sheetId="5" r:id="rId4"/>
    <sheet name="Quarterly Report" sheetId="6" r:id="rId5"/>
    <sheet name="BANK RECONCILIATION-MNTH 1" sheetId="7" r:id="rId6"/>
  </sheets>
  <calcPr calcId="162913"/>
</workbook>
</file>

<file path=xl/calcChain.xml><?xml version="1.0" encoding="utf-8"?>
<calcChain xmlns="http://schemas.openxmlformats.org/spreadsheetml/2006/main">
  <c r="F45" i="7" l="1"/>
  <c r="F23" i="7"/>
  <c r="F40" i="7" s="1"/>
  <c r="F47" i="7" s="1"/>
  <c r="F51" i="7" s="1"/>
  <c r="J49" i="1" l="1"/>
  <c r="J35" i="1"/>
  <c r="J53" i="1"/>
  <c r="J55" i="1" s="1"/>
  <c r="J69" i="1"/>
  <c r="J65" i="1"/>
  <c r="J22" i="1"/>
  <c r="G29" i="6"/>
  <c r="G29" i="5"/>
  <c r="D14" i="4"/>
  <c r="E14" i="4"/>
  <c r="F14" i="4"/>
  <c r="G14" i="4"/>
  <c r="H15" i="4"/>
  <c r="I15" i="4" s="1"/>
  <c r="H16" i="4"/>
  <c r="I16" i="4" s="1"/>
  <c r="D17" i="4"/>
  <c r="I17" i="4" s="1"/>
  <c r="E17" i="4"/>
  <c r="E39" i="4" s="1"/>
  <c r="F17" i="4"/>
  <c r="G17" i="4"/>
  <c r="H17" i="4"/>
  <c r="E20" i="4"/>
  <c r="F20" i="4"/>
  <c r="G20" i="4"/>
  <c r="H20" i="4"/>
  <c r="I20" i="4" s="1"/>
  <c r="J20" i="4"/>
  <c r="D25" i="4"/>
  <c r="D39" i="4" s="1"/>
  <c r="E25" i="4"/>
  <c r="F25" i="4"/>
  <c r="G25" i="4"/>
  <c r="H25" i="4"/>
  <c r="J26" i="4"/>
  <c r="J29" i="4"/>
  <c r="J30" i="4"/>
  <c r="H38" i="4"/>
  <c r="D38" i="4"/>
  <c r="I38" i="4" s="1"/>
  <c r="E38" i="4"/>
  <c r="F38" i="4"/>
  <c r="G38" i="4"/>
  <c r="G39" i="4" s="1"/>
  <c r="G29" i="2"/>
  <c r="J61" i="1"/>
  <c r="D20" i="4"/>
  <c r="J28" i="4"/>
  <c r="J31" i="4"/>
  <c r="J17" i="4"/>
  <c r="J16" i="4" l="1"/>
  <c r="J25" i="4"/>
  <c r="I25" i="4"/>
  <c r="J38" i="4"/>
  <c r="F39" i="4"/>
  <c r="H14" i="4"/>
  <c r="J15" i="4"/>
  <c r="J14" i="4" l="1"/>
  <c r="H39" i="4"/>
  <c r="I14" i="4"/>
  <c r="D46" i="4" l="1"/>
  <c r="D47" i="4" s="1"/>
  <c r="J39" i="4"/>
  <c r="I39" i="4"/>
</calcChain>
</file>

<file path=xl/comments1.xml><?xml version="1.0" encoding="utf-8"?>
<comments xmlns="http://schemas.openxmlformats.org/spreadsheetml/2006/main">
  <authors>
    <author>Alex</author>
  </authors>
  <commentList>
    <comment ref="C38" authorId="0" shapeId="0">
      <text>
        <r>
          <rPr>
            <b/>
            <sz val="9"/>
            <rFont val="Tahoma"/>
            <family val="2"/>
          </rPr>
          <t>Alex: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<sst xmlns="http://schemas.openxmlformats.org/spreadsheetml/2006/main" count="224" uniqueCount="149">
  <si>
    <t xml:space="preserve">    BUDGET</t>
  </si>
  <si>
    <t>Activity description</t>
  </si>
  <si>
    <t>Unit</t>
  </si>
  <si>
    <t>O</t>
  </si>
  <si>
    <t>Month</t>
  </si>
  <si>
    <t>Sub Total Project Staff</t>
  </si>
  <si>
    <t>Year</t>
  </si>
  <si>
    <t>Sub total of Admin 5</t>
  </si>
  <si>
    <t xml:space="preserve">Total budget </t>
  </si>
  <si>
    <t>FINANCIAL REPORT SUMMARY</t>
  </si>
  <si>
    <r>
      <t xml:space="preserve">Report for the Period:  </t>
    </r>
    <r>
      <rPr>
        <b/>
        <sz val="8"/>
        <color indexed="10"/>
        <rFont val="Calibri"/>
        <family val="2"/>
      </rPr>
      <t>fill In</t>
    </r>
  </si>
  <si>
    <t>ACTIVITY</t>
  </si>
  <si>
    <t>Budget-US$</t>
  </si>
  <si>
    <t>Actuals-US$</t>
  </si>
  <si>
    <t>Budget Balance-US$</t>
  </si>
  <si>
    <t>Utilization</t>
  </si>
  <si>
    <t>%</t>
  </si>
  <si>
    <t>FUND RECONCILIATION</t>
  </si>
  <si>
    <t>Local Currency</t>
  </si>
  <si>
    <t>Balance b/f</t>
  </si>
  <si>
    <t>Cash received during this reporting Period</t>
  </si>
  <si>
    <t>Interest earned during this Reporting Period</t>
  </si>
  <si>
    <r>
      <t>Total cash available</t>
    </r>
    <r>
      <rPr>
        <b/>
        <sz val="8"/>
        <rFont val="Arial"/>
        <family val="2"/>
      </rPr>
      <t xml:space="preserve"> (4=1+2+3)</t>
    </r>
  </si>
  <si>
    <t>Total expenses during this reporting period (details on the following page, column B)</t>
  </si>
  <si>
    <r>
      <t xml:space="preserve">Cash balance as at the end of this reporting </t>
    </r>
    <r>
      <rPr>
        <b/>
        <sz val="8"/>
        <rFont val="Arial"/>
        <family val="2"/>
      </rPr>
      <t>(6=4-5)</t>
    </r>
  </si>
  <si>
    <t>(Attach Bank Statement for Project Account)</t>
  </si>
  <si>
    <t>Prepared By:</t>
  </si>
  <si>
    <t>Signature: ________________________________________________</t>
  </si>
  <si>
    <t>Date: _____________________</t>
  </si>
  <si>
    <t>Reviewed &amp; Authorized By:</t>
  </si>
  <si>
    <t>Date: ______________________</t>
  </si>
  <si>
    <t>ANNEX  5(b)</t>
  </si>
  <si>
    <t>FCPF Programme Quarterly Financial Report - Statement of Expenses</t>
  </si>
  <si>
    <t xml:space="preserve">ORGANIZATION NAME: </t>
  </si>
  <si>
    <t>Sub-Grant Number:</t>
  </si>
  <si>
    <t xml:space="preserve">Date of this report: </t>
  </si>
  <si>
    <t>(USD/Local Currency)</t>
  </si>
  <si>
    <t>Budget Line</t>
  </si>
  <si>
    <t>Item No.</t>
  </si>
  <si>
    <t>Date of Payment</t>
  </si>
  <si>
    <t xml:space="preserve">Total Amount of Contract or Invoice(in Local Currency) </t>
  </si>
  <si>
    <t>Additional Comments</t>
  </si>
  <si>
    <t>TOTAL</t>
  </si>
  <si>
    <t>Supporting documents for this SOE retained at:__________________________________________________________________________</t>
  </si>
  <si>
    <t>Chq No./Payment No.</t>
  </si>
  <si>
    <t>Name of Payee</t>
  </si>
  <si>
    <t>Description of Expense (Must be as complete as possible)</t>
  </si>
  <si>
    <t>Month under review:</t>
  </si>
  <si>
    <t>Month 1</t>
  </si>
  <si>
    <t>Month 2</t>
  </si>
  <si>
    <t>Month 3</t>
  </si>
  <si>
    <t>Totals to Date</t>
  </si>
  <si>
    <t xml:space="preserve">Project Title: </t>
  </si>
  <si>
    <t>Sub Project Duration:</t>
  </si>
  <si>
    <t>Organization Name:</t>
  </si>
  <si>
    <t xml:space="preserve">Organisation Name: </t>
  </si>
  <si>
    <t>Frequency</t>
  </si>
  <si>
    <t>Amount (Local Currency)</t>
  </si>
  <si>
    <t>Unit cost/Rate (Local Currency)</t>
  </si>
  <si>
    <t>Activity 1 :</t>
  </si>
  <si>
    <t>Total for activity 1</t>
  </si>
  <si>
    <t>Activity 2 :</t>
  </si>
  <si>
    <t>Total for activity 2</t>
  </si>
  <si>
    <t>Budget item 1</t>
  </si>
  <si>
    <t>Budget item 2</t>
  </si>
  <si>
    <t>Add rows as necessary</t>
  </si>
  <si>
    <t>1.1.1</t>
  </si>
  <si>
    <t>1.1.2</t>
  </si>
  <si>
    <t>1.2.1</t>
  </si>
  <si>
    <t>1.2.2</t>
  </si>
  <si>
    <t>2.1.1</t>
  </si>
  <si>
    <t>Project  officer</t>
  </si>
  <si>
    <t>Office Rent</t>
  </si>
  <si>
    <t>Office Communication costs</t>
  </si>
  <si>
    <t>M&amp;E and AUDIT</t>
  </si>
  <si>
    <t>Person</t>
  </si>
  <si>
    <t>No of Units</t>
  </si>
  <si>
    <t>% Share to this Project</t>
  </si>
  <si>
    <t>Project Audit</t>
  </si>
  <si>
    <t>Lumsum</t>
  </si>
  <si>
    <t>Sub total M&amp;E and Audit</t>
  </si>
  <si>
    <t>Objective 1</t>
  </si>
  <si>
    <t xml:space="preserve">Objective 2: </t>
  </si>
  <si>
    <t>Objective 3:</t>
  </si>
  <si>
    <t>Objective 4:</t>
  </si>
  <si>
    <t>Cashflow Plans</t>
  </si>
  <si>
    <t>Q2</t>
  </si>
  <si>
    <t>Q3</t>
  </si>
  <si>
    <t>Q4</t>
  </si>
  <si>
    <t>Jul-Sep</t>
  </si>
  <si>
    <t>Total</t>
  </si>
  <si>
    <t>SUB Total for Objective 1</t>
  </si>
  <si>
    <t>0ct-Dec</t>
  </si>
  <si>
    <t>Q1</t>
  </si>
  <si>
    <t>Jan-March</t>
  </si>
  <si>
    <t>Apr-June</t>
  </si>
  <si>
    <t>2.1.2</t>
  </si>
  <si>
    <t>OBJECTIVE 1:</t>
  </si>
  <si>
    <t>OBJECTIVE 2:</t>
  </si>
  <si>
    <t>SUB Total for Objective 2</t>
  </si>
  <si>
    <t>2.2.1</t>
  </si>
  <si>
    <t>2.2.2</t>
  </si>
  <si>
    <t>OBJECTIVE 3:</t>
  </si>
  <si>
    <t>3.1.1</t>
  </si>
  <si>
    <t>3.1.2</t>
  </si>
  <si>
    <t>3.2.1</t>
  </si>
  <si>
    <t>3.2.2</t>
  </si>
  <si>
    <t>SUB Total for Objective 3</t>
  </si>
  <si>
    <t>Add Objectives and activities as necessary</t>
  </si>
  <si>
    <t>PERSONNEL COSTS</t>
  </si>
  <si>
    <t>ADMINISTRATION SUPPORT</t>
  </si>
  <si>
    <t>Amount (USD)</t>
  </si>
  <si>
    <t>POINTS TO NOTE:</t>
  </si>
  <si>
    <t>Finance Officer</t>
  </si>
  <si>
    <r>
      <t>Payments made during the period from ______</t>
    </r>
    <r>
      <rPr>
        <b/>
        <u/>
        <sz val="10"/>
        <color indexed="10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 xml:space="preserve"> to  ______________</t>
    </r>
  </si>
  <si>
    <t>Exchange Rate: USD</t>
  </si>
  <si>
    <r>
      <t xml:space="preserve">Payments made during the period from </t>
    </r>
    <r>
      <rPr>
        <b/>
        <u/>
        <sz val="10"/>
        <color indexed="10"/>
        <rFont val="Arial Narrow"/>
        <family val="2"/>
      </rPr>
      <t xml:space="preserve">_____________ </t>
    </r>
    <r>
      <rPr>
        <b/>
        <sz val="10"/>
        <color indexed="8"/>
        <rFont val="Arial Narrow"/>
        <family val="2"/>
      </rPr>
      <t xml:space="preserve"> to _______________</t>
    </r>
  </si>
  <si>
    <r>
      <t>Payments made during the period from ____________</t>
    </r>
    <r>
      <rPr>
        <b/>
        <sz val="10"/>
        <color indexed="8"/>
        <rFont val="Arial Narrow"/>
        <family val="2"/>
      </rPr>
      <t xml:space="preserve"> to  __________________</t>
    </r>
  </si>
  <si>
    <t>Administration and Personnel Costs should not exceed 10% of the total  budget</t>
  </si>
  <si>
    <t>For conversion from local currency to USD use XE Currency Converter on www.xe.com</t>
  </si>
  <si>
    <t>BANK RECONCILIATION</t>
  </si>
  <si>
    <t>NAME OF BENEFICIARY</t>
  </si>
  <si>
    <t>Bank Account No</t>
  </si>
  <si>
    <t>Date</t>
  </si>
  <si>
    <t>Less:</t>
  </si>
  <si>
    <t>Deposits made but not shown on statement</t>
  </si>
  <si>
    <t>as per schedule number:</t>
  </si>
  <si>
    <t>Add:</t>
  </si>
  <si>
    <t>Outstanding Cheques</t>
  </si>
  <si>
    <t>Amount</t>
  </si>
  <si>
    <t>CHQ No.</t>
  </si>
  <si>
    <t>Balance per Cash Book (Ksh)</t>
  </si>
  <si>
    <t>Deposits made but not shown in cash book</t>
  </si>
  <si>
    <t>as per Bank Schedule number :</t>
  </si>
  <si>
    <t>Less: Bank charges per Schedule number:</t>
  </si>
  <si>
    <t>Balance as per bank statement</t>
  </si>
  <si>
    <t>Signature</t>
  </si>
  <si>
    <t>Prepared by:</t>
  </si>
  <si>
    <t>Reviewed and Approved by:</t>
  </si>
  <si>
    <t xml:space="preserve">Balance per cash book </t>
  </si>
  <si>
    <t>MONTHLY BANK RECONCILIATION</t>
  </si>
  <si>
    <t>Project Name:</t>
  </si>
  <si>
    <t xml:space="preserve">NAME OF ACCOUNT: </t>
  </si>
  <si>
    <t xml:space="preserve">Currency: </t>
  </si>
  <si>
    <t>MONTH:</t>
  </si>
  <si>
    <t xml:space="preserve">YEAR: </t>
  </si>
  <si>
    <t>The budget duration should be  for 10 Months (Nov 2018 to September 2019)</t>
  </si>
  <si>
    <t>Total Budget amount: Not Exceed 50,000USD</t>
  </si>
  <si>
    <r>
      <t xml:space="preserve"> </t>
    </r>
    <r>
      <rPr>
        <b/>
        <sz val="9"/>
        <rFont val="Calibri"/>
        <family val="2"/>
      </rPr>
      <t xml:space="preserve">Project Period: </t>
    </r>
    <r>
      <rPr>
        <b/>
        <sz val="9"/>
        <color indexed="10"/>
        <rFont val="Calibri"/>
        <family val="2"/>
      </rPr>
      <t xml:space="preserve">   November 2018- September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</si>
</sst>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([$KES]\ * #,##0_);_([$KES]\ * \(#,##0\);_([$KES]\ * &quot;-&quot;??_);_(@_)"/>
    <numFmt numFmtId="167" formatCode="0_);[Red]\(0\)"/>
    <numFmt numFmtId="168" formatCode="_(* #,##0.0000_);_(* \(#,##0.0000\);_(* &quot;-&quot;??_);_(@_)"/>
    <numFmt numFmtId="169" formatCode="_([$ETB]\ * #,##0_);_([$ETB]\ * \(#,##0\);_([$ETB]\ * &quot;-&quot;_);_(@_)"/>
    <numFmt numFmtId="170" formatCode="_(&quot;$&quot;* #,##0_);_(&quot;$&quot;* \(#,##0\);_(&quot;$&quot;* &quot;-&quot;??_);_(@_)"/>
    <numFmt numFmtId="171" formatCode="_(* #,##0_);_(* \(#,##0\);_(* &quot;-&quot;??_);_(@_)"/>
    <numFmt numFmtId="172" formatCode="_([$$-409]* #,##0.00_);_([$$-409]* \(#,##0.00\);_([$$-409]* &quot;-&quot;??_);_(@_)"/>
    <numFmt numFmtId="173" formatCode="_-* #,##0.0\ _€_-;\-* #,##0.0\ _€_-;_-* &quot;-&quot;??\ _€_-;_-@_-"/>
    <numFmt numFmtId="174" formatCode="_-* #,##0\ _€_-;\-* #,##0\ _€_-;_-* &quot;-&quot;??\ _€_-;_-@_-"/>
  </numFmts>
  <fonts count="43" x14ac:knownFonts="1"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b/>
      <u/>
      <sz val="18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color indexed="10"/>
      <name val="Arial Narrow"/>
      <family val="2"/>
    </font>
    <font>
      <b/>
      <sz val="8"/>
      <color indexed="10"/>
      <name val="Calibri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8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FF0000"/>
      <name val="Arial"/>
      <family val="2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Times New Roman"/>
      <family val="1"/>
    </font>
    <font>
      <b/>
      <sz val="9"/>
      <name val="Times New Roman"/>
      <family val="1"/>
    </font>
    <font>
      <sz val="9"/>
      <name val="Arial"/>
      <family val="2"/>
    </font>
    <font>
      <sz val="9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21" fillId="0" borderId="0" applyFont="0" applyFill="0" applyBorder="0" applyAlignment="0" applyProtection="0"/>
    <xf numFmtId="0" fontId="14" fillId="0" borderId="0"/>
    <xf numFmtId="9" fontId="21" fillId="0" borderId="0" applyFont="0" applyFill="0" applyBorder="0" applyAlignment="0" applyProtection="0"/>
  </cellStyleXfs>
  <cellXfs count="343">
    <xf numFmtId="0" fontId="0" fillId="0" borderId="0" xfId="0"/>
    <xf numFmtId="0" fontId="23" fillId="0" borderId="0" xfId="0" applyFont="1"/>
    <xf numFmtId="166" fontId="23" fillId="0" borderId="0" xfId="0" applyNumberFormat="1" applyFont="1"/>
    <xf numFmtId="17" fontId="23" fillId="0" borderId="0" xfId="0" applyNumberFormat="1" applyFont="1"/>
    <xf numFmtId="0" fontId="2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0" fontId="23" fillId="0" borderId="0" xfId="0" applyFont="1" applyAlignment="1">
      <alignment vertical="center"/>
    </xf>
    <xf numFmtId="167" fontId="4" fillId="0" borderId="0" xfId="0" applyNumberFormat="1" applyFont="1"/>
    <xf numFmtId="15" fontId="23" fillId="0" borderId="0" xfId="0" applyNumberFormat="1" applyFont="1"/>
    <xf numFmtId="0" fontId="25" fillId="8" borderId="0" xfId="0" applyFont="1" applyFill="1"/>
    <xf numFmtId="168" fontId="25" fillId="8" borderId="0" xfId="1" applyNumberFormat="1" applyFont="1" applyFill="1"/>
    <xf numFmtId="0" fontId="25" fillId="0" borderId="0" xfId="0" applyFont="1" applyAlignment="1">
      <alignment vertical="center"/>
    </xf>
    <xf numFmtId="0" fontId="23" fillId="0" borderId="1" xfId="0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top" textRotation="90"/>
    </xf>
    <xf numFmtId="0" fontId="25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vertical="top"/>
    </xf>
    <xf numFmtId="0" fontId="5" fillId="0" borderId="1" xfId="2" applyFont="1" applyBorder="1" applyAlignment="1" applyProtection="1">
      <alignment horizontal="left" vertical="top"/>
      <protection locked="0"/>
    </xf>
    <xf numFmtId="0" fontId="23" fillId="0" borderId="1" xfId="0" applyFont="1" applyBorder="1" applyAlignment="1">
      <alignment vertical="top" wrapText="1"/>
    </xf>
    <xf numFmtId="169" fontId="6" fillId="0" borderId="1" xfId="2" applyNumberFormat="1" applyFont="1" applyBorder="1" applyAlignment="1" applyProtection="1">
      <alignment horizontal="right"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0" borderId="0" xfId="2" applyFont="1"/>
    <xf numFmtId="0" fontId="7" fillId="0" borderId="0" xfId="2" applyFont="1" applyAlignment="1" applyProtection="1">
      <alignment horizontal="left" vertical="top"/>
      <protection locked="0"/>
    </xf>
    <xf numFmtId="165" fontId="8" fillId="4" borderId="2" xfId="1" applyFont="1" applyFill="1" applyBorder="1" applyAlignment="1" applyProtection="1">
      <alignment horizontal="right" vertical="top"/>
      <protection locked="0"/>
    </xf>
    <xf numFmtId="170" fontId="23" fillId="0" borderId="0" xfId="0" applyNumberFormat="1" applyFont="1"/>
    <xf numFmtId="0" fontId="26" fillId="0" borderId="1" xfId="0" applyFont="1" applyBorder="1" applyAlignment="1">
      <alignment vertical="top" wrapText="1"/>
    </xf>
    <xf numFmtId="0" fontId="0" fillId="0" borderId="0" xfId="0" applyBorder="1" applyAlignment="1"/>
    <xf numFmtId="0" fontId="0" fillId="0" borderId="0" xfId="0" applyFont="1" applyBorder="1" applyAlignment="1"/>
    <xf numFmtId="0" fontId="0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/>
    </xf>
    <xf numFmtId="0" fontId="22" fillId="0" borderId="0" xfId="0" applyFont="1" applyBorder="1"/>
    <xf numFmtId="0" fontId="0" fillId="0" borderId="0" xfId="0" applyBorder="1"/>
    <xf numFmtId="0" fontId="27" fillId="0" borderId="0" xfId="0" applyFont="1" applyBorder="1"/>
    <xf numFmtId="165" fontId="21" fillId="0" borderId="0" xfId="1" applyNumberFormat="1" applyFont="1" applyBorder="1"/>
    <xf numFmtId="9" fontId="21" fillId="0" borderId="0" xfId="3" applyFont="1" applyBorder="1"/>
    <xf numFmtId="0" fontId="0" fillId="0" borderId="3" xfId="0" applyBorder="1" applyAlignment="1">
      <alignment horizontal="center" vertical="top"/>
    </xf>
    <xf numFmtId="0" fontId="28" fillId="0" borderId="4" xfId="0" applyFont="1" applyBorder="1" applyAlignment="1">
      <alignment vertical="top"/>
    </xf>
    <xf numFmtId="165" fontId="21" fillId="0" borderId="4" xfId="1" applyNumberFormat="1" applyFont="1" applyBorder="1" applyAlignment="1">
      <alignment vertical="top"/>
    </xf>
    <xf numFmtId="0" fontId="0" fillId="0" borderId="5" xfId="0" applyBorder="1" applyAlignment="1">
      <alignment horizontal="center" vertical="top"/>
    </xf>
    <xf numFmtId="0" fontId="27" fillId="0" borderId="0" xfId="0" applyFont="1" applyBorder="1" applyAlignment="1">
      <alignment vertical="top"/>
    </xf>
    <xf numFmtId="165" fontId="21" fillId="0" borderId="0" xfId="1" applyNumberFormat="1" applyFont="1" applyBorder="1" applyAlignment="1">
      <alignment vertical="top"/>
    </xf>
    <xf numFmtId="0" fontId="28" fillId="0" borderId="0" xfId="0" applyFont="1" applyBorder="1" applyAlignment="1">
      <alignment vertical="top"/>
    </xf>
    <xf numFmtId="165" fontId="22" fillId="0" borderId="0" xfId="1" applyNumberFormat="1" applyFont="1" applyBorder="1" applyAlignment="1">
      <alignment vertical="top"/>
    </xf>
    <xf numFmtId="0" fontId="0" fillId="0" borderId="0" xfId="0" applyAlignment="1">
      <alignment vertical="top"/>
    </xf>
    <xf numFmtId="165" fontId="22" fillId="0" borderId="0" xfId="1" applyFont="1" applyBorder="1" applyAlignment="1">
      <alignment vertical="top"/>
    </xf>
    <xf numFmtId="165" fontId="29" fillId="0" borderId="0" xfId="1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0" fontId="28" fillId="9" borderId="3" xfId="0" applyFont="1" applyFill="1" applyBorder="1" applyAlignment="1">
      <alignment vertical="top"/>
    </xf>
    <xf numFmtId="165" fontId="30" fillId="9" borderId="6" xfId="1" applyNumberFormat="1" applyFont="1" applyFill="1" applyBorder="1" applyAlignment="1">
      <alignment horizontal="center" vertical="top" wrapText="1"/>
    </xf>
    <xf numFmtId="165" fontId="30" fillId="9" borderId="7" xfId="1" applyNumberFormat="1" applyFont="1" applyFill="1" applyBorder="1" applyAlignment="1">
      <alignment horizontal="center" vertical="top" wrapText="1"/>
    </xf>
    <xf numFmtId="165" fontId="30" fillId="9" borderId="8" xfId="1" applyNumberFormat="1" applyFont="1" applyFill="1" applyBorder="1" applyAlignment="1">
      <alignment horizontal="center" vertical="top" wrapText="1"/>
    </xf>
    <xf numFmtId="0" fontId="28" fillId="9" borderId="5" xfId="0" applyFont="1" applyFill="1" applyBorder="1" applyAlignment="1">
      <alignment vertical="top"/>
    </xf>
    <xf numFmtId="165" fontId="30" fillId="9" borderId="9" xfId="1" applyNumberFormat="1" applyFont="1" applyFill="1" applyBorder="1" applyAlignment="1">
      <alignment vertical="top" wrapText="1"/>
    </xf>
    <xf numFmtId="165" fontId="30" fillId="9" borderId="10" xfId="1" applyNumberFormat="1" applyFont="1" applyFill="1" applyBorder="1" applyAlignment="1">
      <alignment horizontal="center" vertical="top" wrapText="1"/>
    </xf>
    <xf numFmtId="165" fontId="30" fillId="9" borderId="11" xfId="1" applyNumberFormat="1" applyFont="1" applyFill="1" applyBorder="1" applyAlignment="1">
      <alignment horizontal="center" vertical="top" wrapText="1"/>
    </xf>
    <xf numFmtId="0" fontId="30" fillId="3" borderId="12" xfId="0" applyFont="1" applyFill="1" applyBorder="1" applyAlignment="1">
      <alignment wrapText="1"/>
    </xf>
    <xf numFmtId="165" fontId="30" fillId="3" borderId="11" xfId="1" applyNumberFormat="1" applyFont="1" applyFill="1" applyBorder="1" applyAlignment="1">
      <alignment vertical="top" wrapText="1"/>
    </xf>
    <xf numFmtId="165" fontId="30" fillId="3" borderId="10" xfId="1" applyNumberFormat="1" applyFont="1" applyFill="1" applyBorder="1" applyAlignment="1">
      <alignment vertical="top" wrapText="1"/>
    </xf>
    <xf numFmtId="165" fontId="30" fillId="3" borderId="1" xfId="1" applyNumberFormat="1" applyFont="1" applyFill="1" applyBorder="1" applyAlignment="1">
      <alignment vertical="top" wrapText="1"/>
    </xf>
    <xf numFmtId="0" fontId="27" fillId="0" borderId="12" xfId="0" applyFont="1" applyFill="1" applyBorder="1" applyAlignment="1">
      <alignment vertical="top" wrapText="1"/>
    </xf>
    <xf numFmtId="165" fontId="27" fillId="0" borderId="11" xfId="1" applyNumberFormat="1" applyFont="1" applyFill="1" applyBorder="1" applyAlignment="1">
      <alignment vertical="top" wrapText="1"/>
    </xf>
    <xf numFmtId="165" fontId="27" fillId="0" borderId="10" xfId="1" applyNumberFormat="1" applyFont="1" applyFill="1" applyBorder="1" applyAlignment="1">
      <alignment vertical="top" wrapText="1"/>
    </xf>
    <xf numFmtId="165" fontId="27" fillId="0" borderId="1" xfId="1" applyNumberFormat="1" applyFont="1" applyFill="1" applyBorder="1" applyAlignment="1">
      <alignment vertical="top" wrapText="1"/>
    </xf>
    <xf numFmtId="165" fontId="27" fillId="0" borderId="13" xfId="1" applyNumberFormat="1" applyFont="1" applyFill="1" applyBorder="1" applyAlignment="1">
      <alignment vertical="top" wrapText="1"/>
    </xf>
    <xf numFmtId="165" fontId="27" fillId="0" borderId="14" xfId="1" applyNumberFormat="1" applyFont="1" applyFill="1" applyBorder="1" applyAlignment="1">
      <alignment vertical="top" wrapText="1"/>
    </xf>
    <xf numFmtId="0" fontId="30" fillId="3" borderId="12" xfId="0" applyFont="1" applyFill="1" applyBorder="1" applyAlignment="1">
      <alignment vertical="top" wrapText="1"/>
    </xf>
    <xf numFmtId="165" fontId="30" fillId="3" borderId="13" xfId="1" applyNumberFormat="1" applyFont="1" applyFill="1" applyBorder="1" applyAlignment="1">
      <alignment vertical="top" wrapText="1"/>
    </xf>
    <xf numFmtId="165" fontId="30" fillId="3" borderId="14" xfId="1" applyNumberFormat="1" applyFont="1" applyFill="1" applyBorder="1" applyAlignment="1">
      <alignment vertical="top" wrapText="1"/>
    </xf>
    <xf numFmtId="165" fontId="27" fillId="0" borderId="11" xfId="1" applyNumberFormat="1" applyFont="1" applyBorder="1" applyAlignment="1">
      <alignment vertical="top" wrapText="1"/>
    </xf>
    <xf numFmtId="165" fontId="27" fillId="0" borderId="10" xfId="1" applyNumberFormat="1" applyFont="1" applyBorder="1" applyAlignment="1">
      <alignment vertical="top" wrapText="1"/>
    </xf>
    <xf numFmtId="165" fontId="27" fillId="0" borderId="13" xfId="1" applyNumberFormat="1" applyFont="1" applyBorder="1" applyAlignment="1">
      <alignment vertical="top" wrapText="1"/>
    </xf>
    <xf numFmtId="165" fontId="27" fillId="0" borderId="1" xfId="1" applyNumberFormat="1" applyFont="1" applyBorder="1" applyAlignment="1">
      <alignment vertical="top" wrapText="1"/>
    </xf>
    <xf numFmtId="0" fontId="30" fillId="0" borderId="12" xfId="0" applyFont="1" applyFill="1" applyBorder="1" applyAlignment="1">
      <alignment vertical="top" wrapText="1"/>
    </xf>
    <xf numFmtId="165" fontId="30" fillId="0" borderId="11" xfId="1" applyNumberFormat="1" applyFont="1" applyFill="1" applyBorder="1" applyAlignment="1">
      <alignment vertical="top" wrapText="1"/>
    </xf>
    <xf numFmtId="165" fontId="30" fillId="0" borderId="10" xfId="1" applyNumberFormat="1" applyFont="1" applyFill="1" applyBorder="1" applyAlignment="1">
      <alignment vertical="top" wrapText="1"/>
    </xf>
    <xf numFmtId="165" fontId="30" fillId="0" borderId="13" xfId="1" applyNumberFormat="1" applyFont="1" applyFill="1" applyBorder="1" applyAlignment="1">
      <alignment vertical="top" wrapText="1"/>
    </xf>
    <xf numFmtId="165" fontId="30" fillId="0" borderId="1" xfId="1" applyNumberFormat="1" applyFont="1" applyFill="1" applyBorder="1" applyAlignment="1">
      <alignment vertical="top" wrapText="1"/>
    </xf>
    <xf numFmtId="0" fontId="28" fillId="0" borderId="12" xfId="0" applyFont="1" applyFill="1" applyBorder="1" applyAlignment="1">
      <alignment vertical="top" wrapText="1"/>
    </xf>
    <xf numFmtId="165" fontId="28" fillId="0" borderId="11" xfId="1" applyNumberFormat="1" applyFont="1" applyFill="1" applyBorder="1" applyAlignment="1">
      <alignment vertical="top" wrapText="1"/>
    </xf>
    <xf numFmtId="165" fontId="28" fillId="0" borderId="10" xfId="1" applyNumberFormat="1" applyFont="1" applyFill="1" applyBorder="1" applyAlignment="1">
      <alignment vertical="top" wrapText="1"/>
    </xf>
    <xf numFmtId="165" fontId="28" fillId="0" borderId="13" xfId="1" applyNumberFormat="1" applyFont="1" applyFill="1" applyBorder="1" applyAlignment="1">
      <alignment vertical="top" wrapText="1"/>
    </xf>
    <xf numFmtId="165" fontId="28" fillId="0" borderId="1" xfId="1" applyNumberFormat="1" applyFont="1" applyFill="1" applyBorder="1" applyAlignment="1">
      <alignment vertical="top" wrapText="1"/>
    </xf>
    <xf numFmtId="0" fontId="31" fillId="0" borderId="10" xfId="0" applyFont="1" applyFill="1" applyBorder="1" applyAlignment="1">
      <alignment vertical="top" wrapText="1"/>
    </xf>
    <xf numFmtId="165" fontId="31" fillId="0" borderId="11" xfId="1" applyNumberFormat="1" applyFont="1" applyFill="1" applyBorder="1" applyAlignment="1">
      <alignment vertical="top" wrapText="1"/>
    </xf>
    <xf numFmtId="165" fontId="31" fillId="0" borderId="10" xfId="1" applyNumberFormat="1" applyFont="1" applyFill="1" applyBorder="1" applyAlignment="1">
      <alignment vertical="top" wrapText="1"/>
    </xf>
    <xf numFmtId="165" fontId="31" fillId="0" borderId="13" xfId="1" applyNumberFormat="1" applyFont="1" applyFill="1" applyBorder="1" applyAlignment="1">
      <alignment vertical="top" wrapText="1"/>
    </xf>
    <xf numFmtId="165" fontId="31" fillId="0" borderId="1" xfId="1" applyNumberFormat="1" applyFont="1" applyFill="1" applyBorder="1" applyAlignment="1">
      <alignment vertical="top" wrapText="1"/>
    </xf>
    <xf numFmtId="0" fontId="27" fillId="0" borderId="5" xfId="0" applyFont="1" applyFill="1" applyBorder="1" applyAlignment="1">
      <alignment vertical="top"/>
    </xf>
    <xf numFmtId="165" fontId="27" fillId="0" borderId="15" xfId="1" applyNumberFormat="1" applyFont="1" applyFill="1" applyBorder="1" applyAlignment="1">
      <alignment vertical="top"/>
    </xf>
    <xf numFmtId="165" fontId="27" fillId="0" borderId="10" xfId="1" applyNumberFormat="1" applyFont="1" applyFill="1" applyBorder="1" applyAlignment="1">
      <alignment vertical="top"/>
    </xf>
    <xf numFmtId="165" fontId="27" fillId="0" borderId="13" xfId="1" applyNumberFormat="1" applyFont="1" applyFill="1" applyBorder="1" applyAlignment="1">
      <alignment vertical="top"/>
    </xf>
    <xf numFmtId="165" fontId="27" fillId="0" borderId="1" xfId="1" applyNumberFormat="1" applyFont="1" applyFill="1" applyBorder="1" applyAlignment="1">
      <alignment vertical="top"/>
    </xf>
    <xf numFmtId="0" fontId="27" fillId="0" borderId="10" xfId="0" applyFont="1" applyFill="1" applyBorder="1" applyAlignment="1">
      <alignment vertical="top" wrapText="1"/>
    </xf>
    <xf numFmtId="165" fontId="30" fillId="3" borderId="16" xfId="1" applyNumberFormat="1" applyFont="1" applyFill="1" applyBorder="1" applyAlignment="1">
      <alignment vertical="top" wrapText="1"/>
    </xf>
    <xf numFmtId="165" fontId="30" fillId="3" borderId="17" xfId="1" applyNumberFormat="1" applyFont="1" applyFill="1" applyBorder="1" applyAlignment="1">
      <alignment vertical="top" wrapText="1"/>
    </xf>
    <xf numFmtId="165" fontId="30" fillId="3" borderId="18" xfId="1" applyNumberFormat="1" applyFont="1" applyFill="1" applyBorder="1" applyAlignment="1">
      <alignment vertical="top" wrapText="1"/>
    </xf>
    <xf numFmtId="0" fontId="28" fillId="10" borderId="19" xfId="0" applyFont="1" applyFill="1" applyBorder="1"/>
    <xf numFmtId="165" fontId="28" fillId="10" borderId="20" xfId="1" applyNumberFormat="1" applyFont="1" applyFill="1" applyBorder="1"/>
    <xf numFmtId="0" fontId="0" fillId="0" borderId="0" xfId="0" applyAlignment="1">
      <alignment horizontal="center" vertical="top"/>
    </xf>
    <xf numFmtId="38" fontId="9" fillId="0" borderId="0" xfId="0" applyNumberFormat="1" applyFont="1" applyBorder="1"/>
    <xf numFmtId="165" fontId="22" fillId="0" borderId="21" xfId="1" applyNumberFormat="1" applyFont="1" applyBorder="1" applyAlignment="1">
      <alignment vertical="top" wrapText="1"/>
    </xf>
    <xf numFmtId="165" fontId="22" fillId="0" borderId="21" xfId="1" applyNumberFormat="1" applyFont="1" applyBorder="1" applyAlignment="1">
      <alignment vertical="top"/>
    </xf>
    <xf numFmtId="165" fontId="9" fillId="0" borderId="0" xfId="1" applyFont="1" applyBorder="1"/>
    <xf numFmtId="165" fontId="21" fillId="0" borderId="0" xfId="1" applyFont="1" applyAlignment="1">
      <alignment vertical="top"/>
    </xf>
    <xf numFmtId="165" fontId="22" fillId="0" borderId="0" xfId="1" applyFont="1" applyAlignment="1">
      <alignment vertical="top"/>
    </xf>
    <xf numFmtId="0" fontId="0" fillId="0" borderId="0" xfId="0" applyAlignment="1"/>
    <xf numFmtId="0" fontId="10" fillId="0" borderId="0" xfId="0" applyFont="1" applyAlignment="1">
      <alignment wrapText="1"/>
    </xf>
    <xf numFmtId="171" fontId="21" fillId="0" borderId="0" xfId="1" applyNumberFormat="1" applyFont="1"/>
    <xf numFmtId="0" fontId="11" fillId="0" borderId="0" xfId="0" applyFont="1" applyAlignment="1">
      <alignment wrapText="1"/>
    </xf>
    <xf numFmtId="171" fontId="21" fillId="0" borderId="22" xfId="1" applyNumberFormat="1" applyFont="1" applyBorder="1"/>
    <xf numFmtId="0" fontId="32" fillId="0" borderId="0" xfId="0" applyFont="1" applyAlignment="1">
      <alignment wrapText="1"/>
    </xf>
    <xf numFmtId="171" fontId="21" fillId="0" borderId="0" xfId="1" applyNumberFormat="1" applyFont="1" applyBorder="1"/>
    <xf numFmtId="0" fontId="12" fillId="0" borderId="0" xfId="0" applyFont="1"/>
    <xf numFmtId="0" fontId="13" fillId="0" borderId="0" xfId="0" applyFont="1"/>
    <xf numFmtId="14" fontId="13" fillId="0" borderId="0" xfId="0" applyNumberFormat="1" applyFont="1"/>
    <xf numFmtId="9" fontId="21" fillId="0" borderId="4" xfId="3" applyFont="1" applyBorder="1" applyAlignment="1">
      <alignment vertical="top"/>
    </xf>
    <xf numFmtId="9" fontId="21" fillId="0" borderId="0" xfId="3" applyFont="1" applyBorder="1" applyAlignment="1">
      <alignment vertical="top"/>
    </xf>
    <xf numFmtId="9" fontId="22" fillId="0" borderId="0" xfId="3" applyFont="1" applyBorder="1" applyAlignment="1">
      <alignment vertical="top"/>
    </xf>
    <xf numFmtId="9" fontId="29" fillId="0" borderId="0" xfId="3" applyFont="1" applyBorder="1" applyAlignment="1">
      <alignment vertical="top"/>
    </xf>
    <xf numFmtId="9" fontId="30" fillId="9" borderId="6" xfId="3" applyFont="1" applyFill="1" applyBorder="1" applyAlignment="1">
      <alignment horizontal="center" vertical="top" wrapText="1"/>
    </xf>
    <xf numFmtId="9" fontId="30" fillId="9" borderId="9" xfId="3" applyFont="1" applyFill="1" applyBorder="1" applyAlignment="1">
      <alignment horizontal="center" vertical="top" wrapText="1"/>
    </xf>
    <xf numFmtId="9" fontId="30" fillId="3" borderId="11" xfId="3" applyFont="1" applyFill="1" applyBorder="1" applyAlignment="1">
      <alignment vertical="top" wrapText="1"/>
    </xf>
    <xf numFmtId="9" fontId="27" fillId="0" borderId="11" xfId="3" applyFont="1" applyFill="1" applyBorder="1" applyAlignment="1">
      <alignment vertical="top" wrapText="1"/>
    </xf>
    <xf numFmtId="9" fontId="27" fillId="0" borderId="11" xfId="3" applyFont="1" applyBorder="1" applyAlignment="1">
      <alignment vertical="top" wrapText="1"/>
    </xf>
    <xf numFmtId="9" fontId="30" fillId="0" borderId="11" xfId="3" applyFont="1" applyFill="1" applyBorder="1" applyAlignment="1">
      <alignment vertical="top" wrapText="1"/>
    </xf>
    <xf numFmtId="9" fontId="28" fillId="0" borderId="11" xfId="3" applyFont="1" applyFill="1" applyBorder="1" applyAlignment="1">
      <alignment vertical="top" wrapText="1"/>
    </xf>
    <xf numFmtId="9" fontId="31" fillId="0" borderId="11" xfId="3" applyFont="1" applyFill="1" applyBorder="1" applyAlignment="1">
      <alignment vertical="top" wrapText="1"/>
    </xf>
    <xf numFmtId="9" fontId="27" fillId="0" borderId="15" xfId="3" applyFont="1" applyFill="1" applyBorder="1" applyAlignment="1">
      <alignment vertical="top"/>
    </xf>
    <xf numFmtId="9" fontId="28" fillId="10" borderId="20" xfId="3" applyFont="1" applyFill="1" applyBorder="1"/>
    <xf numFmtId="0" fontId="2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5" fontId="28" fillId="10" borderId="20" xfId="1" applyFont="1" applyFill="1" applyBorder="1"/>
    <xf numFmtId="0" fontId="33" fillId="7" borderId="0" xfId="0" applyFont="1" applyFill="1" applyBorder="1" applyAlignment="1">
      <alignment wrapText="1"/>
    </xf>
    <xf numFmtId="165" fontId="33" fillId="7" borderId="0" xfId="1" applyFont="1" applyFill="1" applyBorder="1" applyAlignment="1">
      <alignment wrapText="1"/>
    </xf>
    <xf numFmtId="0" fontId="34" fillId="0" borderId="0" xfId="0" applyFont="1" applyBorder="1" applyAlignment="1"/>
    <xf numFmtId="0" fontId="35" fillId="0" borderId="0" xfId="0" applyFont="1" applyBorder="1" applyAlignment="1"/>
    <xf numFmtId="172" fontId="34" fillId="0" borderId="0" xfId="0" applyNumberFormat="1" applyFont="1" applyBorder="1" applyAlignment="1"/>
    <xf numFmtId="0" fontId="33" fillId="11" borderId="23" xfId="0" applyFont="1" applyFill="1" applyBorder="1" applyAlignment="1">
      <alignment vertical="top" wrapText="1"/>
    </xf>
    <xf numFmtId="0" fontId="33" fillId="11" borderId="1" xfId="0" applyFont="1" applyFill="1" applyBorder="1" applyAlignment="1">
      <alignment horizontal="left" vertical="top" wrapText="1"/>
    </xf>
    <xf numFmtId="0" fontId="33" fillId="11" borderId="1" xfId="0" applyFont="1" applyFill="1" applyBorder="1" applyAlignment="1">
      <alignment horizontal="center" vertical="top" wrapText="1"/>
    </xf>
    <xf numFmtId="165" fontId="33" fillId="11" borderId="1" xfId="1" applyFont="1" applyFill="1" applyBorder="1" applyAlignment="1">
      <alignment horizontal="center" vertical="top" wrapText="1"/>
    </xf>
    <xf numFmtId="0" fontId="34" fillId="0" borderId="0" xfId="0" applyFont="1" applyBorder="1" applyAlignment="1">
      <alignment vertical="top"/>
    </xf>
    <xf numFmtId="0" fontId="34" fillId="3" borderId="1" xfId="0" applyFont="1" applyFill="1" applyBorder="1" applyAlignment="1">
      <alignment horizontal="left"/>
    </xf>
    <xf numFmtId="0" fontId="34" fillId="0" borderId="23" xfId="0" applyFont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right" vertical="top" wrapText="1"/>
    </xf>
    <xf numFmtId="165" fontId="34" fillId="0" borderId="1" xfId="1" applyFont="1" applyBorder="1" applyAlignment="1">
      <alignment horizontal="right" vertical="top" wrapText="1"/>
    </xf>
    <xf numFmtId="0" fontId="36" fillId="0" borderId="23" xfId="0" applyFont="1" applyBorder="1" applyAlignment="1">
      <alignment vertical="top" wrapText="1"/>
    </xf>
    <xf numFmtId="0" fontId="34" fillId="0" borderId="24" xfId="0" applyFont="1" applyFill="1" applyBorder="1" applyAlignment="1">
      <alignment vertical="top" wrapText="1"/>
    </xf>
    <xf numFmtId="165" fontId="37" fillId="0" borderId="1" xfId="1" applyFont="1" applyFill="1" applyBorder="1" applyAlignment="1">
      <alignment horizontal="right" vertical="top" wrapText="1"/>
    </xf>
    <xf numFmtId="165" fontId="35" fillId="6" borderId="1" xfId="1" applyFont="1" applyFill="1" applyBorder="1" applyAlignment="1">
      <alignment horizontal="right" vertical="top" wrapText="1"/>
    </xf>
    <xf numFmtId="165" fontId="33" fillId="5" borderId="1" xfId="1" applyFont="1" applyFill="1" applyBorder="1" applyAlignment="1">
      <alignment horizontal="right" vertical="top" wrapText="1"/>
    </xf>
    <xf numFmtId="0" fontId="36" fillId="0" borderId="24" xfId="0" applyFont="1" applyFill="1" applyBorder="1" applyAlignment="1">
      <alignment vertical="top" wrapText="1"/>
    </xf>
    <xf numFmtId="0" fontId="37" fillId="0" borderId="23" xfId="0" applyFont="1" applyFill="1" applyBorder="1" applyAlignment="1">
      <alignment vertical="top" wrapText="1"/>
    </xf>
    <xf numFmtId="0" fontId="37" fillId="0" borderId="1" xfId="0" applyFont="1" applyFill="1" applyBorder="1" applyAlignment="1">
      <alignment vertical="top" wrapText="1"/>
    </xf>
    <xf numFmtId="0" fontId="34" fillId="0" borderId="0" xfId="0" applyFont="1" applyFill="1" applyBorder="1" applyAlignment="1">
      <alignment vertical="top"/>
    </xf>
    <xf numFmtId="165" fontId="37" fillId="0" borderId="1" xfId="0" applyNumberFormat="1" applyFont="1" applyFill="1" applyBorder="1" applyAlignment="1">
      <alignment horizontal="right" vertical="top" wrapText="1"/>
    </xf>
    <xf numFmtId="0" fontId="34" fillId="0" borderId="23" xfId="0" applyFont="1" applyFill="1" applyBorder="1" applyAlignment="1">
      <alignment vertical="top" wrapText="1"/>
    </xf>
    <xf numFmtId="0" fontId="34" fillId="0" borderId="1" xfId="0" applyFont="1" applyFill="1" applyBorder="1" applyAlignment="1">
      <alignment vertical="top" wrapText="1"/>
    </xf>
    <xf numFmtId="0" fontId="34" fillId="0" borderId="1" xfId="0" applyFont="1" applyFill="1" applyBorder="1" applyAlignment="1">
      <alignment horizontal="right" vertical="top" wrapText="1"/>
    </xf>
    <xf numFmtId="165" fontId="34" fillId="0" borderId="1" xfId="1" applyFont="1" applyFill="1" applyBorder="1" applyAlignment="1">
      <alignment horizontal="right" vertical="top" wrapText="1"/>
    </xf>
    <xf numFmtId="0" fontId="36" fillId="0" borderId="0" xfId="0" applyFont="1" applyFill="1" applyBorder="1" applyAlignment="1">
      <alignment vertical="top"/>
    </xf>
    <xf numFmtId="0" fontId="35" fillId="10" borderId="25" xfId="0" applyFont="1" applyFill="1" applyBorder="1"/>
    <xf numFmtId="165" fontId="35" fillId="10" borderId="20" xfId="1" applyFont="1" applyFill="1" applyBorder="1"/>
    <xf numFmtId="0" fontId="35" fillId="0" borderId="0" xfId="0" applyFont="1" applyBorder="1"/>
    <xf numFmtId="0" fontId="34" fillId="0" borderId="0" xfId="0" applyFont="1" applyBorder="1"/>
    <xf numFmtId="165" fontId="34" fillId="0" borderId="0" xfId="1" applyFont="1" applyBorder="1"/>
    <xf numFmtId="0" fontId="35" fillId="6" borderId="1" xfId="0" applyFont="1" applyFill="1" applyBorder="1" applyAlignment="1">
      <alignment vertical="top" wrapText="1"/>
    </xf>
    <xf numFmtId="0" fontId="34" fillId="5" borderId="23" xfId="0" applyFont="1" applyFill="1" applyBorder="1" applyAlignment="1">
      <alignment vertical="top" wrapText="1"/>
    </xf>
    <xf numFmtId="165" fontId="33" fillId="7" borderId="0" xfId="1" applyFont="1" applyFill="1" applyBorder="1" applyAlignment="1">
      <alignment vertical="center" wrapText="1"/>
    </xf>
    <xf numFmtId="0" fontId="34" fillId="0" borderId="0" xfId="0" applyFont="1" applyBorder="1" applyAlignment="1">
      <alignment vertical="center"/>
    </xf>
    <xf numFmtId="165" fontId="33" fillId="11" borderId="1" xfId="1" applyFont="1" applyFill="1" applyBorder="1" applyAlignment="1">
      <alignment vertical="center" wrapText="1"/>
    </xf>
    <xf numFmtId="0" fontId="34" fillId="3" borderId="1" xfId="0" applyFont="1" applyFill="1" applyBorder="1" applyAlignment="1">
      <alignment vertical="center"/>
    </xf>
    <xf numFmtId="165" fontId="34" fillId="0" borderId="1" xfId="1" applyFont="1" applyBorder="1" applyAlignment="1">
      <alignment vertical="center" wrapText="1"/>
    </xf>
    <xf numFmtId="165" fontId="37" fillId="0" borderId="1" xfId="1" applyFont="1" applyFill="1" applyBorder="1" applyAlignment="1">
      <alignment vertical="center" wrapText="1"/>
    </xf>
    <xf numFmtId="165" fontId="35" fillId="6" borderId="1" xfId="1" applyFont="1" applyFill="1" applyBorder="1" applyAlignment="1">
      <alignment vertical="center" wrapText="1"/>
    </xf>
    <xf numFmtId="165" fontId="33" fillId="5" borderId="1" xfId="1" applyFont="1" applyFill="1" applyBorder="1" applyAlignment="1">
      <alignment vertical="center" wrapText="1"/>
    </xf>
    <xf numFmtId="173" fontId="37" fillId="0" borderId="1" xfId="1" applyNumberFormat="1" applyFont="1" applyFill="1" applyBorder="1" applyAlignment="1">
      <alignment vertical="center" wrapText="1"/>
    </xf>
    <xf numFmtId="165" fontId="35" fillId="10" borderId="20" xfId="1" applyFont="1" applyFill="1" applyBorder="1" applyAlignment="1">
      <alignment vertical="center"/>
    </xf>
    <xf numFmtId="165" fontId="34" fillId="0" borderId="0" xfId="1" applyFont="1" applyBorder="1" applyAlignment="1">
      <alignment vertical="center"/>
    </xf>
    <xf numFmtId="165" fontId="21" fillId="0" borderId="4" xfId="1" applyFont="1" applyBorder="1" applyAlignment="1">
      <alignment vertical="top"/>
    </xf>
    <xf numFmtId="165" fontId="21" fillId="0" borderId="0" xfId="1" applyFont="1" applyBorder="1" applyAlignment="1">
      <alignment vertical="top"/>
    </xf>
    <xf numFmtId="165" fontId="29" fillId="0" borderId="0" xfId="1" applyFont="1" applyBorder="1" applyAlignment="1">
      <alignment vertical="top"/>
    </xf>
    <xf numFmtId="165" fontId="30" fillId="9" borderId="6" xfId="1" applyFont="1" applyFill="1" applyBorder="1" applyAlignment="1">
      <alignment horizontal="center" vertical="top" wrapText="1"/>
    </xf>
    <xf numFmtId="165" fontId="30" fillId="9" borderId="9" xfId="1" applyFont="1" applyFill="1" applyBorder="1" applyAlignment="1">
      <alignment horizontal="center" vertical="top" wrapText="1"/>
    </xf>
    <xf numFmtId="165" fontId="30" fillId="3" borderId="11" xfId="1" applyFont="1" applyFill="1" applyBorder="1" applyAlignment="1">
      <alignment vertical="top" wrapText="1"/>
    </xf>
    <xf numFmtId="165" fontId="27" fillId="0" borderId="11" xfId="1" applyFont="1" applyFill="1" applyBorder="1" applyAlignment="1">
      <alignment vertical="top" wrapText="1"/>
    </xf>
    <xf numFmtId="165" fontId="27" fillId="0" borderId="11" xfId="1" applyFont="1" applyBorder="1" applyAlignment="1">
      <alignment vertical="top" wrapText="1"/>
    </xf>
    <xf numFmtId="165" fontId="30" fillId="0" borderId="11" xfId="1" applyFont="1" applyFill="1" applyBorder="1" applyAlignment="1">
      <alignment vertical="top" wrapText="1"/>
    </xf>
    <xf numFmtId="165" fontId="28" fillId="0" borderId="11" xfId="1" applyFont="1" applyFill="1" applyBorder="1" applyAlignment="1">
      <alignment vertical="top" wrapText="1"/>
    </xf>
    <xf numFmtId="165" fontId="31" fillId="0" borderId="11" xfId="1" applyFont="1" applyFill="1" applyBorder="1" applyAlignment="1">
      <alignment vertical="top" wrapText="1"/>
    </xf>
    <xf numFmtId="165" fontId="27" fillId="0" borderId="15" xfId="1" applyFont="1" applyFill="1" applyBorder="1" applyAlignment="1">
      <alignment vertical="top"/>
    </xf>
    <xf numFmtId="165" fontId="21" fillId="0" borderId="0" xfId="1" applyFont="1" applyBorder="1"/>
    <xf numFmtId="165" fontId="21" fillId="0" borderId="0" xfId="1" applyFont="1"/>
    <xf numFmtId="174" fontId="30" fillId="3" borderId="11" xfId="1" applyNumberFormat="1" applyFont="1" applyFill="1" applyBorder="1" applyAlignment="1">
      <alignment vertical="top" wrapText="1"/>
    </xf>
    <xf numFmtId="173" fontId="27" fillId="0" borderId="11" xfId="1" applyNumberFormat="1" applyFont="1" applyFill="1" applyBorder="1" applyAlignment="1">
      <alignment vertical="top" wrapText="1"/>
    </xf>
    <xf numFmtId="9" fontId="34" fillId="0" borderId="24" xfId="0" applyNumberFormat="1" applyFont="1" applyFill="1" applyBorder="1" applyAlignment="1">
      <alignment vertical="top" wrapText="1"/>
    </xf>
    <xf numFmtId="9" fontId="34" fillId="0" borderId="24" xfId="3" applyFont="1" applyFill="1" applyBorder="1" applyAlignment="1">
      <alignment vertical="top" wrapText="1"/>
    </xf>
    <xf numFmtId="0" fontId="27" fillId="0" borderId="0" xfId="0" applyFont="1" applyBorder="1" applyAlignment="1"/>
    <xf numFmtId="0" fontId="28" fillId="3" borderId="1" xfId="0" applyFont="1" applyFill="1" applyBorder="1" applyAlignment="1">
      <alignment horizontal="center" vertical="top"/>
    </xf>
    <xf numFmtId="0" fontId="34" fillId="0" borderId="24" xfId="0" applyFont="1" applyFill="1" applyBorder="1" applyAlignment="1">
      <alignment vertical="top" wrapText="1"/>
    </xf>
    <xf numFmtId="0" fontId="34" fillId="0" borderId="23" xfId="0" applyFont="1" applyFill="1" applyBorder="1" applyAlignment="1">
      <alignment vertical="top" wrapText="1"/>
    </xf>
    <xf numFmtId="0" fontId="35" fillId="5" borderId="24" xfId="0" applyFont="1" applyFill="1" applyBorder="1" applyAlignment="1">
      <alignment vertical="top" wrapText="1"/>
    </xf>
    <xf numFmtId="0" fontId="34" fillId="5" borderId="24" xfId="0" applyFont="1" applyFill="1" applyBorder="1" applyAlignment="1">
      <alignment vertical="top" wrapText="1"/>
    </xf>
    <xf numFmtId="0" fontId="34" fillId="5" borderId="23" xfId="0" applyFont="1" applyFill="1" applyBorder="1" applyAlignment="1">
      <alignment vertical="top" wrapText="1"/>
    </xf>
    <xf numFmtId="0" fontId="34" fillId="0" borderId="23" xfId="0" applyFont="1" applyBorder="1" applyAlignment="1">
      <alignment vertical="top" wrapText="1"/>
    </xf>
    <xf numFmtId="0" fontId="35" fillId="6" borderId="1" xfId="0" applyFont="1" applyFill="1" applyBorder="1" applyAlignment="1">
      <alignment vertical="top" wrapText="1"/>
    </xf>
    <xf numFmtId="0" fontId="34" fillId="0" borderId="0" xfId="0" applyFont="1" applyBorder="1" applyAlignment="1">
      <alignment wrapText="1"/>
    </xf>
    <xf numFmtId="0" fontId="34" fillId="0" borderId="24" xfId="0" applyFont="1" applyFill="1" applyBorder="1" applyAlignment="1">
      <alignment vertical="top" wrapText="1"/>
    </xf>
    <xf numFmtId="0" fontId="34" fillId="0" borderId="23" xfId="0" applyFont="1" applyFill="1" applyBorder="1" applyAlignment="1">
      <alignment vertical="top" wrapText="1"/>
    </xf>
    <xf numFmtId="0" fontId="35" fillId="6" borderId="1" xfId="0" applyFont="1" applyFill="1" applyBorder="1" applyAlignment="1">
      <alignment vertical="top" wrapText="1"/>
    </xf>
    <xf numFmtId="0" fontId="34" fillId="5" borderId="23" xfId="0" applyFont="1" applyFill="1" applyBorder="1" applyAlignment="1">
      <alignment vertical="top" wrapText="1"/>
    </xf>
    <xf numFmtId="0" fontId="34" fillId="12" borderId="1" xfId="0" applyFont="1" applyFill="1" applyBorder="1" applyAlignment="1">
      <alignment horizontal="left"/>
    </xf>
    <xf numFmtId="165" fontId="33" fillId="0" borderId="1" xfId="1" applyFont="1" applyFill="1" applyBorder="1" applyAlignment="1">
      <alignment horizontal="right" vertical="top" wrapText="1"/>
    </xf>
    <xf numFmtId="165" fontId="33" fillId="11" borderId="13" xfId="1" applyFont="1" applyFill="1" applyBorder="1" applyAlignment="1">
      <alignment horizontal="center" vertical="top" wrapText="1"/>
    </xf>
    <xf numFmtId="0" fontId="28" fillId="3" borderId="13" xfId="0" applyFont="1" applyFill="1" applyBorder="1" applyAlignment="1">
      <alignment horizontal="center" vertical="top"/>
    </xf>
    <xf numFmtId="165" fontId="34" fillId="0" borderId="13" xfId="1" applyFont="1" applyBorder="1" applyAlignment="1">
      <alignment horizontal="right" vertical="top" wrapText="1"/>
    </xf>
    <xf numFmtId="165" fontId="37" fillId="0" borderId="13" xfId="1" applyFont="1" applyFill="1" applyBorder="1" applyAlignment="1">
      <alignment horizontal="right" vertical="top" wrapText="1"/>
    </xf>
    <xf numFmtId="165" fontId="35" fillId="6" borderId="13" xfId="1" applyFont="1" applyFill="1" applyBorder="1" applyAlignment="1">
      <alignment horizontal="right" vertical="top" wrapText="1"/>
    </xf>
    <xf numFmtId="165" fontId="33" fillId="5" borderId="13" xfId="1" applyFont="1" applyFill="1" applyBorder="1" applyAlignment="1">
      <alignment horizontal="right" vertical="top" wrapText="1"/>
    </xf>
    <xf numFmtId="0" fontId="34" fillId="3" borderId="13" xfId="0" applyFont="1" applyFill="1" applyBorder="1" applyAlignment="1">
      <alignment horizontal="left"/>
    </xf>
    <xf numFmtId="165" fontId="34" fillId="0" borderId="13" xfId="1" applyFont="1" applyFill="1" applyBorder="1" applyAlignment="1">
      <alignment horizontal="right" vertical="top" wrapText="1"/>
    </xf>
    <xf numFmtId="165" fontId="35" fillId="10" borderId="19" xfId="1" applyFont="1" applyFill="1" applyBorder="1"/>
    <xf numFmtId="0" fontId="0" fillId="2" borderId="1" xfId="0" applyFill="1" applyBorder="1" applyAlignment="1"/>
    <xf numFmtId="0" fontId="27" fillId="0" borderId="1" xfId="0" applyFont="1" applyBorder="1" applyAlignment="1"/>
    <xf numFmtId="0" fontId="0" fillId="0" borderId="1" xfId="0" applyBorder="1" applyAlignment="1"/>
    <xf numFmtId="0" fontId="0" fillId="0" borderId="1" xfId="0" applyBorder="1" applyAlignment="1">
      <alignment vertical="top"/>
    </xf>
    <xf numFmtId="0" fontId="0" fillId="6" borderId="1" xfId="0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12" borderId="1" xfId="0" applyFill="1" applyBorder="1" applyAlignment="1">
      <alignment vertical="top"/>
    </xf>
    <xf numFmtId="0" fontId="0" fillId="0" borderId="1" xfId="0" applyFill="1" applyBorder="1" applyAlignment="1">
      <alignment vertical="top"/>
    </xf>
    <xf numFmtId="165" fontId="35" fillId="10" borderId="1" xfId="1" applyFont="1" applyFill="1" applyBorder="1"/>
    <xf numFmtId="0" fontId="22" fillId="10" borderId="1" xfId="0" applyFont="1" applyFill="1" applyBorder="1"/>
    <xf numFmtId="0" fontId="22" fillId="11" borderId="1" xfId="0" applyFont="1" applyFill="1" applyBorder="1" applyAlignment="1">
      <alignment vertical="top"/>
    </xf>
    <xf numFmtId="0" fontId="28" fillId="2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165" fontId="34" fillId="0" borderId="1" xfId="1" applyFont="1" applyBorder="1" applyAlignment="1">
      <alignment horizontal="right" vertical="center" wrapText="1"/>
    </xf>
    <xf numFmtId="0" fontId="34" fillId="3" borderId="1" xfId="0" applyFont="1" applyFill="1" applyBorder="1" applyAlignment="1">
      <alignment horizontal="center" vertical="center"/>
    </xf>
    <xf numFmtId="173" fontId="37" fillId="0" borderId="1" xfId="1" applyNumberFormat="1" applyFont="1" applyFill="1" applyBorder="1" applyAlignment="1">
      <alignment horizontal="center" vertical="center" wrapText="1"/>
    </xf>
    <xf numFmtId="165" fontId="33" fillId="5" borderId="1" xfId="1" applyFont="1" applyFill="1" applyBorder="1" applyAlignment="1">
      <alignment horizontal="center" vertical="center" wrapText="1"/>
    </xf>
    <xf numFmtId="173" fontId="34" fillId="3" borderId="1" xfId="1" applyNumberFormat="1" applyFont="1" applyFill="1" applyBorder="1" applyAlignment="1">
      <alignment horizontal="center" vertical="center"/>
    </xf>
    <xf numFmtId="165" fontId="34" fillId="0" borderId="1" xfId="1" applyFont="1" applyFill="1" applyBorder="1" applyAlignment="1">
      <alignment horizontal="center" vertical="center" wrapText="1"/>
    </xf>
    <xf numFmtId="0" fontId="35" fillId="2" borderId="24" xfId="0" applyFont="1" applyFill="1" applyBorder="1" applyAlignment="1">
      <alignment vertical="top" wrapText="1"/>
    </xf>
    <xf numFmtId="0" fontId="34" fillId="2" borderId="24" xfId="0" applyFont="1" applyFill="1" applyBorder="1" applyAlignment="1">
      <alignment vertical="top" wrapText="1"/>
    </xf>
    <xf numFmtId="0" fontId="34" fillId="2" borderId="23" xfId="0" applyFont="1" applyFill="1" applyBorder="1" applyAlignment="1">
      <alignment vertical="top" wrapText="1"/>
    </xf>
    <xf numFmtId="165" fontId="33" fillId="2" borderId="1" xfId="1" applyFont="1" applyFill="1" applyBorder="1" applyAlignment="1">
      <alignment horizontal="right" vertical="top" wrapText="1"/>
    </xf>
    <xf numFmtId="0" fontId="34" fillId="2" borderId="0" xfId="0" applyFont="1" applyFill="1" applyBorder="1" applyAlignment="1">
      <alignment vertical="top"/>
    </xf>
    <xf numFmtId="165" fontId="33" fillId="2" borderId="13" xfId="1" applyFont="1" applyFill="1" applyBorder="1" applyAlignment="1">
      <alignment horizontal="right" vertical="top" wrapText="1"/>
    </xf>
    <xf numFmtId="0" fontId="34" fillId="3" borderId="1" xfId="0" applyFont="1" applyFill="1" applyBorder="1" applyAlignment="1"/>
    <xf numFmtId="0" fontId="34" fillId="0" borderId="1" xfId="0" applyFont="1" applyBorder="1" applyAlignment="1">
      <alignment horizontal="right" vertical="center"/>
    </xf>
    <xf numFmtId="165" fontId="33" fillId="0" borderId="1" xfId="1" applyFont="1" applyFill="1" applyBorder="1" applyAlignment="1">
      <alignment vertical="center" wrapText="1"/>
    </xf>
    <xf numFmtId="165" fontId="33" fillId="0" borderId="13" xfId="1" applyFont="1" applyFill="1" applyBorder="1" applyAlignment="1">
      <alignment horizontal="right" vertical="top" wrapText="1"/>
    </xf>
    <xf numFmtId="173" fontId="33" fillId="2" borderId="1" xfId="1" applyNumberFormat="1" applyFont="1" applyFill="1" applyBorder="1" applyAlignment="1">
      <alignment vertical="center" wrapText="1"/>
    </xf>
    <xf numFmtId="174" fontId="34" fillId="0" borderId="0" xfId="1" applyNumberFormat="1" applyFont="1" applyBorder="1" applyAlignment="1">
      <alignment vertical="center"/>
    </xf>
    <xf numFmtId="0" fontId="36" fillId="0" borderId="0" xfId="0" applyFont="1" applyBorder="1"/>
    <xf numFmtId="0" fontId="38" fillId="0" borderId="0" xfId="0" applyFont="1" applyBorder="1"/>
    <xf numFmtId="0" fontId="36" fillId="0" borderId="0" xfId="0" applyFont="1" applyBorder="1" applyAlignment="1">
      <alignment wrapText="1"/>
    </xf>
    <xf numFmtId="0" fontId="41" fillId="0" borderId="0" xfId="0" applyFont="1"/>
    <xf numFmtId="0" fontId="40" fillId="0" borderId="0" xfId="0" applyFont="1" applyBorder="1" applyAlignment="1">
      <alignment horizontal="center"/>
    </xf>
    <xf numFmtId="0" fontId="40" fillId="0" borderId="0" xfId="0" applyFont="1" applyBorder="1"/>
    <xf numFmtId="0" fontId="42" fillId="0" borderId="0" xfId="0" applyFont="1"/>
    <xf numFmtId="0" fontId="40" fillId="0" borderId="3" xfId="0" applyFont="1" applyBorder="1"/>
    <xf numFmtId="0" fontId="42" fillId="0" borderId="4" xfId="0" applyFont="1" applyBorder="1"/>
    <xf numFmtId="0" fontId="40" fillId="0" borderId="4" xfId="0" applyFont="1" applyBorder="1"/>
    <xf numFmtId="0" fontId="42" fillId="0" borderId="26" xfId="0" applyFont="1" applyBorder="1"/>
    <xf numFmtId="0" fontId="42" fillId="0" borderId="5" xfId="0" applyFont="1" applyBorder="1"/>
    <xf numFmtId="0" fontId="42" fillId="0" borderId="0" xfId="0" applyFont="1" applyBorder="1"/>
    <xf numFmtId="0" fontId="42" fillId="0" borderId="15" xfId="0" applyFont="1" applyBorder="1"/>
    <xf numFmtId="0" fontId="40" fillId="0" borderId="27" xfId="0" applyFont="1" applyBorder="1"/>
    <xf numFmtId="0" fontId="42" fillId="0" borderId="28" xfId="0" applyFont="1" applyBorder="1"/>
    <xf numFmtId="0" fontId="42" fillId="0" borderId="29" xfId="0" applyFont="1" applyBorder="1"/>
    <xf numFmtId="0" fontId="40" fillId="0" borderId="30" xfId="0" applyFont="1" applyBorder="1"/>
    <xf numFmtId="0" fontId="40" fillId="0" borderId="31" xfId="0" applyFont="1" applyBorder="1"/>
    <xf numFmtId="0" fontId="40" fillId="0" borderId="32" xfId="0" applyFont="1" applyBorder="1"/>
    <xf numFmtId="0" fontId="40" fillId="0" borderId="0" xfId="0" applyFont="1"/>
    <xf numFmtId="0" fontId="40" fillId="0" borderId="33" xfId="0" applyFont="1" applyBorder="1"/>
    <xf numFmtId="0" fontId="40" fillId="0" borderId="34" xfId="0" applyFont="1" applyBorder="1"/>
    <xf numFmtId="0" fontId="40" fillId="0" borderId="2" xfId="0" applyFont="1" applyBorder="1"/>
    <xf numFmtId="0" fontId="40" fillId="0" borderId="13" xfId="0" applyFont="1" applyBorder="1"/>
    <xf numFmtId="0" fontId="40" fillId="0" borderId="24" xfId="0" applyFont="1" applyBorder="1"/>
    <xf numFmtId="14" fontId="40" fillId="0" borderId="1" xfId="0" applyNumberFormat="1" applyFont="1" applyBorder="1" applyAlignment="1">
      <alignment horizontal="right"/>
    </xf>
    <xf numFmtId="164" fontId="40" fillId="0" borderId="1" xfId="1" applyNumberFormat="1" applyFont="1" applyBorder="1"/>
    <xf numFmtId="0" fontId="42" fillId="0" borderId="32" xfId="0" applyFont="1" applyBorder="1"/>
    <xf numFmtId="171" fontId="42" fillId="0" borderId="2" xfId="1" applyNumberFormat="1" applyFont="1" applyBorder="1"/>
    <xf numFmtId="43" fontId="40" fillId="0" borderId="1" xfId="0" applyNumberFormat="1" applyFont="1" applyBorder="1"/>
    <xf numFmtId="0" fontId="40" fillId="0" borderId="0" xfId="0" applyFont="1" applyAlignment="1">
      <alignment horizontal="right"/>
    </xf>
    <xf numFmtId="0" fontId="40" fillId="0" borderId="0" xfId="0" applyFont="1" applyBorder="1" applyAlignment="1">
      <alignment horizontal="right"/>
    </xf>
    <xf numFmtId="14" fontId="42" fillId="0" borderId="0" xfId="0" applyNumberFormat="1" applyFont="1" applyAlignment="1">
      <alignment horizontal="right"/>
    </xf>
    <xf numFmtId="0" fontId="42" fillId="13" borderId="0" xfId="0" applyFont="1" applyFill="1" applyBorder="1" applyAlignment="1">
      <alignment horizontal="right"/>
    </xf>
    <xf numFmtId="171" fontId="40" fillId="0" borderId="0" xfId="1" applyNumberFormat="1" applyFont="1" applyBorder="1"/>
    <xf numFmtId="171" fontId="40" fillId="0" borderId="20" xfId="1" applyNumberFormat="1" applyFont="1" applyBorder="1"/>
    <xf numFmtId="43" fontId="40" fillId="0" borderId="20" xfId="0" applyNumberFormat="1" applyFont="1" applyBorder="1"/>
    <xf numFmtId="0" fontId="40" fillId="0" borderId="20" xfId="0" applyFont="1" applyBorder="1"/>
    <xf numFmtId="171" fontId="42" fillId="0" borderId="20" xfId="1" applyNumberFormat="1" applyFont="1" applyBorder="1"/>
    <xf numFmtId="0" fontId="42" fillId="0" borderId="30" xfId="0" applyFont="1" applyBorder="1"/>
    <xf numFmtId="0" fontId="42" fillId="0" borderId="36" xfId="0" applyFont="1" applyBorder="1"/>
    <xf numFmtId="0" fontId="41" fillId="0" borderId="30" xfId="0" applyFont="1" applyBorder="1"/>
    <xf numFmtId="0" fontId="42" fillId="0" borderId="31" xfId="0" applyFont="1" applyBorder="1" applyAlignment="1">
      <alignment horizontal="center"/>
    </xf>
    <xf numFmtId="0" fontId="41" fillId="0" borderId="32" xfId="0" applyFont="1" applyBorder="1" applyAlignment="1">
      <alignment horizontal="center"/>
    </xf>
    <xf numFmtId="0" fontId="42" fillId="0" borderId="37" xfId="0" applyFont="1" applyBorder="1"/>
    <xf numFmtId="0" fontId="42" fillId="0" borderId="37" xfId="0" applyFont="1" applyBorder="1" applyAlignment="1">
      <alignment horizontal="center"/>
    </xf>
    <xf numFmtId="0" fontId="42" fillId="0" borderId="38" xfId="0" applyFont="1" applyBorder="1" applyAlignment="1">
      <alignment horizontal="center"/>
    </xf>
    <xf numFmtId="0" fontId="41" fillId="0" borderId="35" xfId="0" applyFont="1" applyBorder="1" applyAlignment="1">
      <alignment horizontal="center"/>
    </xf>
    <xf numFmtId="0" fontId="42" fillId="0" borderId="33" xfId="0" applyFont="1" applyBorder="1"/>
    <xf numFmtId="0" fontId="42" fillId="0" borderId="21" xfId="0" applyFont="1" applyBorder="1"/>
    <xf numFmtId="0" fontId="42" fillId="0" borderId="33" xfId="0" applyFont="1" applyBorder="1" applyAlignment="1">
      <alignment horizontal="center"/>
    </xf>
    <xf numFmtId="0" fontId="42" fillId="0" borderId="34" xfId="0" applyFont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42" fillId="0" borderId="35" xfId="0" applyFont="1" applyBorder="1"/>
    <xf numFmtId="0" fontId="42" fillId="0" borderId="2" xfId="0" applyFont="1" applyBorder="1"/>
    <xf numFmtId="0" fontId="35" fillId="6" borderId="23" xfId="0" applyFont="1" applyFill="1" applyBorder="1" applyAlignment="1">
      <alignment vertical="top" wrapText="1"/>
    </xf>
    <xf numFmtId="0" fontId="35" fillId="6" borderId="1" xfId="0" applyFont="1" applyFill="1" applyBorder="1" applyAlignment="1">
      <alignment vertical="top" wrapText="1"/>
    </xf>
    <xf numFmtId="0" fontId="35" fillId="0" borderId="24" xfId="0" applyFont="1" applyFill="1" applyBorder="1" applyAlignment="1">
      <alignment vertical="top" wrapText="1"/>
    </xf>
    <xf numFmtId="0" fontId="34" fillId="0" borderId="24" xfId="0" applyFont="1" applyFill="1" applyBorder="1" applyAlignment="1">
      <alignment vertical="top" wrapText="1"/>
    </xf>
    <xf numFmtId="0" fontId="34" fillId="0" borderId="23" xfId="0" applyFont="1" applyFill="1" applyBorder="1" applyAlignment="1">
      <alignment vertical="top" wrapText="1"/>
    </xf>
    <xf numFmtId="0" fontId="34" fillId="0" borderId="0" xfId="0" applyFont="1" applyBorder="1" applyAlignment="1">
      <alignment wrapText="1"/>
    </xf>
    <xf numFmtId="0" fontId="34" fillId="0" borderId="0" xfId="0" applyFont="1" applyAlignment="1">
      <alignment wrapText="1"/>
    </xf>
    <xf numFmtId="0" fontId="36" fillId="0" borderId="0" xfId="0" applyFont="1" applyBorder="1" applyAlignment="1">
      <alignment wrapText="1"/>
    </xf>
    <xf numFmtId="0" fontId="36" fillId="0" borderId="0" xfId="0" applyFont="1" applyAlignment="1">
      <alignment wrapText="1"/>
    </xf>
    <xf numFmtId="0" fontId="33" fillId="3" borderId="24" xfId="0" applyFont="1" applyFill="1" applyBorder="1" applyAlignment="1">
      <alignment wrapText="1"/>
    </xf>
    <xf numFmtId="0" fontId="34" fillId="0" borderId="24" xfId="0" applyFont="1" applyBorder="1" applyAlignment="1">
      <alignment wrapText="1"/>
    </xf>
    <xf numFmtId="0" fontId="34" fillId="0" borderId="23" xfId="0" applyFont="1" applyBorder="1" applyAlignment="1">
      <alignment wrapText="1"/>
    </xf>
    <xf numFmtId="0" fontId="35" fillId="5" borderId="24" xfId="0" applyFont="1" applyFill="1" applyBorder="1" applyAlignment="1">
      <alignment vertical="top" wrapText="1"/>
    </xf>
    <xf numFmtId="0" fontId="34" fillId="5" borderId="24" xfId="0" applyFont="1" applyFill="1" applyBorder="1" applyAlignment="1">
      <alignment vertical="top" wrapText="1"/>
    </xf>
    <xf numFmtId="0" fontId="34" fillId="5" borderId="23" xfId="0" applyFont="1" applyFill="1" applyBorder="1" applyAlignment="1">
      <alignment vertical="top" wrapText="1"/>
    </xf>
    <xf numFmtId="0" fontId="39" fillId="0" borderId="0" xfId="0" applyFont="1" applyBorder="1" applyAlignment="1">
      <alignment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40" fillId="0" borderId="0" xfId="0" applyFont="1" applyBorder="1" applyAlignment="1"/>
    <xf numFmtId="0" fontId="40" fillId="0" borderId="5" xfId="0" applyFont="1" applyBorder="1" applyAlignment="1">
      <alignment horizontal="left" wrapText="1"/>
    </xf>
    <xf numFmtId="0" fontId="40" fillId="0" borderId="0" xfId="0" applyFont="1" applyBorder="1" applyAlignment="1">
      <alignment horizontal="left" wrapText="1"/>
    </xf>
    <xf numFmtId="0" fontId="40" fillId="0" borderId="15" xfId="0" applyFont="1" applyBorder="1" applyAlignment="1">
      <alignment horizontal="left" wrapText="1"/>
    </xf>
    <xf numFmtId="0" fontId="40" fillId="0" borderId="0" xfId="0" applyFont="1" applyAlignment="1">
      <alignment horizontal="left" wrapText="1"/>
    </xf>
    <xf numFmtId="0" fontId="42" fillId="0" borderId="30" xfId="0" applyFont="1" applyBorder="1" applyAlignment="1">
      <alignment horizontal="center"/>
    </xf>
    <xf numFmtId="0" fontId="42" fillId="0" borderId="31" xfId="0" applyFont="1" applyBorder="1" applyAlignment="1">
      <alignment horizontal="center"/>
    </xf>
    <xf numFmtId="0" fontId="42" fillId="0" borderId="33" xfId="0" applyFont="1" applyBorder="1" applyAlignment="1">
      <alignment horizontal="center"/>
    </xf>
    <xf numFmtId="0" fontId="42" fillId="0" borderId="34" xfId="0" applyFont="1" applyBorder="1" applyAlignment="1">
      <alignment horizontal="center"/>
    </xf>
    <xf numFmtId="0" fontId="41" fillId="0" borderId="32" xfId="0" applyFont="1" applyBorder="1" applyAlignment="1">
      <alignment horizontal="center"/>
    </xf>
    <xf numFmtId="0" fontId="41" fillId="0" borderId="35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2419350</xdr:colOff>
      <xdr:row>5</xdr:row>
      <xdr:rowOff>57150</xdr:rowOff>
    </xdr:to>
    <xdr:pic>
      <xdr:nvPicPr>
        <xdr:cNvPr id="10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190500"/>
          <a:ext cx="24193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2409825</xdr:colOff>
      <xdr:row>6</xdr:row>
      <xdr:rowOff>47625</xdr:rowOff>
    </xdr:to>
    <xdr:pic>
      <xdr:nvPicPr>
        <xdr:cNvPr id="207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2025" y="381000"/>
          <a:ext cx="24098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7</xdr:col>
      <xdr:colOff>2419350</xdr:colOff>
      <xdr:row>4</xdr:row>
      <xdr:rowOff>123825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15475" y="228600"/>
          <a:ext cx="24193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7</xdr:col>
      <xdr:colOff>2419350</xdr:colOff>
      <xdr:row>11</xdr:row>
      <xdr:rowOff>57150</xdr:rowOff>
    </xdr:to>
    <xdr:pic>
      <xdr:nvPicPr>
        <xdr:cNvPr id="51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15475" y="1476375"/>
          <a:ext cx="24193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7</xdr:col>
      <xdr:colOff>2419350</xdr:colOff>
      <xdr:row>10</xdr:row>
      <xdr:rowOff>57150</xdr:rowOff>
    </xdr:to>
    <xdr:pic>
      <xdr:nvPicPr>
        <xdr:cNvPr id="61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15475" y="1285875"/>
          <a:ext cx="24193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7"/>
  <sheetViews>
    <sheetView tabSelected="1" zoomScale="112" workbookViewId="0">
      <selection activeCell="C69" sqref="C69:G69"/>
    </sheetView>
  </sheetViews>
  <sheetFormatPr defaultColWidth="9.08984375" defaultRowHeight="14.5" x14ac:dyDescent="0.35"/>
  <cols>
    <col min="1" max="1" width="3.54296875" style="33" customWidth="1"/>
    <col min="2" max="2" width="6.36328125" style="181" customWidth="1"/>
    <col min="3" max="3" width="51.6328125" style="167" customWidth="1"/>
    <col min="4" max="4" width="6.6328125" style="167" customWidth="1"/>
    <col min="5" max="5" width="9.36328125" style="167" customWidth="1"/>
    <col min="6" max="6" width="10.36328125" style="167" customWidth="1"/>
    <col min="7" max="9" width="10.6328125" style="167" customWidth="1"/>
    <col min="10" max="10" width="10.90625" style="168" customWidth="1"/>
    <col min="11" max="11" width="13" style="167" customWidth="1"/>
    <col min="12" max="15" width="10.90625" style="168" customWidth="1"/>
    <col min="16" max="16384" width="9.08984375" style="33"/>
  </cols>
  <sheetData>
    <row r="2" spans="2:16" x14ac:dyDescent="0.35">
      <c r="C2"/>
    </row>
    <row r="5" spans="2:16" s="27" customFormat="1" x14ac:dyDescent="0.35">
      <c r="B5" s="171"/>
      <c r="C5" s="134" t="s">
        <v>0</v>
      </c>
      <c r="D5" s="134"/>
      <c r="E5" s="134"/>
      <c r="F5" s="134"/>
      <c r="G5" s="134"/>
      <c r="H5" s="134"/>
      <c r="I5" s="134"/>
      <c r="J5" s="135"/>
      <c r="K5" s="136"/>
      <c r="L5" s="135"/>
      <c r="M5" s="135"/>
      <c r="N5" s="135"/>
      <c r="O5" s="135"/>
    </row>
    <row r="6" spans="2:16" s="27" customFormat="1" ht="25.5" customHeight="1" x14ac:dyDescent="0.35">
      <c r="B6" s="172"/>
      <c r="C6" s="137" t="s">
        <v>55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2:16" s="27" customFormat="1" ht="12.75" customHeight="1" x14ac:dyDescent="0.35">
      <c r="B7" s="172"/>
      <c r="C7" s="317" t="s">
        <v>52</v>
      </c>
      <c r="D7" s="318"/>
      <c r="E7" s="318"/>
      <c r="F7" s="318"/>
      <c r="G7" s="318"/>
      <c r="H7" s="318"/>
      <c r="I7" s="318"/>
      <c r="J7" s="318"/>
      <c r="K7" s="136"/>
      <c r="L7" s="200"/>
      <c r="M7" s="200"/>
      <c r="N7" s="200"/>
      <c r="O7" s="200"/>
    </row>
    <row r="8" spans="2:16" s="27" customFormat="1" ht="18" customHeight="1" x14ac:dyDescent="0.35">
      <c r="B8" s="172"/>
      <c r="C8" s="319" t="s">
        <v>148</v>
      </c>
      <c r="D8" s="320"/>
      <c r="E8" s="320"/>
      <c r="F8" s="320"/>
      <c r="G8" s="320"/>
      <c r="H8" s="320"/>
      <c r="I8" s="320"/>
      <c r="J8" s="320"/>
      <c r="K8" s="136"/>
      <c r="L8" s="200"/>
      <c r="M8" s="200"/>
      <c r="N8" s="200"/>
      <c r="O8" s="200"/>
    </row>
    <row r="9" spans="2:16" s="27" customFormat="1" ht="15" customHeight="1" x14ac:dyDescent="0.35">
      <c r="B9" s="172"/>
      <c r="C9" s="137"/>
      <c r="D9" s="136"/>
      <c r="E9" s="138"/>
      <c r="F9" s="136"/>
      <c r="G9" s="136"/>
      <c r="H9" s="136"/>
      <c r="I9" s="136"/>
      <c r="J9" s="136"/>
      <c r="K9" s="136"/>
      <c r="L9" s="137" t="s">
        <v>85</v>
      </c>
      <c r="M9" s="136"/>
      <c r="N9" s="136"/>
      <c r="O9" s="136"/>
    </row>
    <row r="10" spans="2:16" s="30" customFormat="1" ht="37.5" customHeight="1" x14ac:dyDescent="0.35">
      <c r="B10" s="173"/>
      <c r="C10" s="139" t="s">
        <v>1</v>
      </c>
      <c r="D10" s="140" t="s">
        <v>2</v>
      </c>
      <c r="E10" s="140" t="s">
        <v>76</v>
      </c>
      <c r="F10" s="141" t="s">
        <v>58</v>
      </c>
      <c r="G10" s="140" t="s">
        <v>56</v>
      </c>
      <c r="H10" s="140" t="s">
        <v>77</v>
      </c>
      <c r="I10" s="142" t="s">
        <v>57</v>
      </c>
      <c r="J10" s="142" t="s">
        <v>111</v>
      </c>
      <c r="K10" s="143"/>
      <c r="L10" s="142" t="s">
        <v>92</v>
      </c>
      <c r="M10" s="142" t="s">
        <v>94</v>
      </c>
      <c r="N10" s="216" t="s">
        <v>95</v>
      </c>
      <c r="O10" s="142" t="s">
        <v>89</v>
      </c>
      <c r="P10" s="235" t="s">
        <v>90</v>
      </c>
    </row>
    <row r="11" spans="2:16" s="27" customFormat="1" ht="18" customHeight="1" x14ac:dyDescent="0.35">
      <c r="B11" s="174">
        <v>1</v>
      </c>
      <c r="C11" s="321" t="s">
        <v>97</v>
      </c>
      <c r="D11" s="322"/>
      <c r="E11" s="322"/>
      <c r="F11" s="322"/>
      <c r="G11" s="322"/>
      <c r="H11" s="322"/>
      <c r="I11" s="322"/>
      <c r="J11" s="323"/>
      <c r="K11" s="136"/>
      <c r="L11" s="201" t="s">
        <v>93</v>
      </c>
      <c r="M11" s="201" t="s">
        <v>86</v>
      </c>
      <c r="N11" s="217" t="s">
        <v>87</v>
      </c>
      <c r="O11" s="236" t="s">
        <v>88</v>
      </c>
      <c r="P11" s="225"/>
    </row>
    <row r="12" spans="2:16" s="27" customFormat="1" ht="15" customHeight="1" x14ac:dyDescent="0.35">
      <c r="B12" s="251">
        <v>1.1000000000000001</v>
      </c>
      <c r="C12" s="314" t="s">
        <v>59</v>
      </c>
      <c r="D12" s="315"/>
      <c r="E12" s="315"/>
      <c r="F12" s="315"/>
      <c r="G12" s="315"/>
      <c r="H12" s="315"/>
      <c r="I12" s="315"/>
      <c r="J12" s="316"/>
      <c r="K12" s="136"/>
      <c r="M12" s="200"/>
      <c r="N12" s="200"/>
      <c r="O12" s="226"/>
      <c r="P12" s="227"/>
    </row>
    <row r="13" spans="2:16" s="30" customFormat="1" x14ac:dyDescent="0.35">
      <c r="B13" s="238" t="s">
        <v>66</v>
      </c>
      <c r="C13" s="145" t="s">
        <v>63</v>
      </c>
      <c r="D13" s="146"/>
      <c r="E13" s="146"/>
      <c r="F13" s="146"/>
      <c r="G13" s="147"/>
      <c r="H13" s="147"/>
      <c r="I13" s="147"/>
      <c r="J13" s="148"/>
      <c r="K13" s="143"/>
      <c r="L13" s="148"/>
      <c r="M13" s="148"/>
      <c r="N13" s="218"/>
      <c r="O13" s="148"/>
      <c r="P13" s="228"/>
    </row>
    <row r="14" spans="2:16" s="30" customFormat="1" x14ac:dyDescent="0.35">
      <c r="B14" s="238" t="s">
        <v>67</v>
      </c>
      <c r="C14" s="145" t="s">
        <v>64</v>
      </c>
      <c r="D14" s="146"/>
      <c r="E14" s="146"/>
      <c r="F14" s="146"/>
      <c r="G14" s="147"/>
      <c r="H14" s="147"/>
      <c r="I14" s="147"/>
      <c r="J14" s="148"/>
      <c r="K14" s="143"/>
      <c r="L14" s="148"/>
      <c r="M14" s="148"/>
      <c r="N14" s="218"/>
      <c r="O14" s="148"/>
      <c r="P14" s="228"/>
    </row>
    <row r="15" spans="2:16" s="30" customFormat="1" x14ac:dyDescent="0.35">
      <c r="B15" s="175"/>
      <c r="C15" s="149" t="s">
        <v>65</v>
      </c>
      <c r="D15" s="146"/>
      <c r="E15" s="146"/>
      <c r="F15" s="146"/>
      <c r="G15" s="147"/>
      <c r="H15" s="147"/>
      <c r="I15" s="147"/>
      <c r="J15" s="148"/>
      <c r="K15" s="143"/>
      <c r="L15" s="148"/>
      <c r="M15" s="148"/>
      <c r="N15" s="218"/>
      <c r="O15" s="148"/>
      <c r="P15" s="228"/>
    </row>
    <row r="16" spans="2:16" s="30" customFormat="1" ht="15" customHeight="1" x14ac:dyDescent="0.35">
      <c r="B16" s="176"/>
      <c r="C16" s="150"/>
      <c r="D16" s="150"/>
      <c r="E16" s="150"/>
      <c r="F16" s="150"/>
      <c r="G16" s="150"/>
      <c r="H16" s="150"/>
      <c r="I16" s="210"/>
      <c r="J16" s="151"/>
      <c r="K16" s="143"/>
      <c r="L16" s="151"/>
      <c r="M16" s="151"/>
      <c r="N16" s="219"/>
      <c r="O16" s="151"/>
      <c r="P16" s="228"/>
    </row>
    <row r="17" spans="2:16" s="30" customFormat="1" x14ac:dyDescent="0.35">
      <c r="B17" s="177"/>
      <c r="C17" s="312" t="s">
        <v>60</v>
      </c>
      <c r="D17" s="313"/>
      <c r="E17" s="313"/>
      <c r="F17" s="313"/>
      <c r="G17" s="313"/>
      <c r="H17" s="169"/>
      <c r="I17" s="212"/>
      <c r="J17" s="152"/>
      <c r="K17" s="143"/>
      <c r="L17" s="152"/>
      <c r="M17" s="152"/>
      <c r="N17" s="220"/>
      <c r="O17" s="152"/>
      <c r="P17" s="229"/>
    </row>
    <row r="18" spans="2:16" s="27" customFormat="1" ht="15" customHeight="1" x14ac:dyDescent="0.35">
      <c r="B18" s="251">
        <v>1.2</v>
      </c>
      <c r="C18" s="314" t="s">
        <v>61</v>
      </c>
      <c r="D18" s="315"/>
      <c r="E18" s="315"/>
      <c r="F18" s="315"/>
      <c r="G18" s="315"/>
      <c r="H18" s="315"/>
      <c r="I18" s="315"/>
      <c r="J18" s="316"/>
      <c r="K18" s="136"/>
      <c r="L18" s="200"/>
      <c r="M18" s="200"/>
      <c r="N18" s="200"/>
      <c r="O18" s="226"/>
      <c r="P18" s="227"/>
    </row>
    <row r="19" spans="2:16" s="30" customFormat="1" x14ac:dyDescent="0.35">
      <c r="B19" s="238" t="s">
        <v>68</v>
      </c>
      <c r="C19" s="145"/>
      <c r="D19" s="146"/>
      <c r="E19" s="146"/>
      <c r="F19" s="146"/>
      <c r="G19" s="147"/>
      <c r="H19" s="147"/>
      <c r="I19" s="147"/>
      <c r="J19" s="148"/>
      <c r="K19" s="143"/>
      <c r="L19" s="148"/>
      <c r="M19" s="148"/>
      <c r="N19" s="218"/>
      <c r="O19" s="148"/>
      <c r="P19" s="228"/>
    </row>
    <row r="20" spans="2:16" s="30" customFormat="1" x14ac:dyDescent="0.35">
      <c r="B20" s="238" t="s">
        <v>69</v>
      </c>
      <c r="C20" s="145"/>
      <c r="D20" s="146"/>
      <c r="E20" s="146"/>
      <c r="F20" s="146"/>
      <c r="G20" s="147"/>
      <c r="H20" s="147"/>
      <c r="I20" s="147"/>
      <c r="J20" s="148"/>
      <c r="K20" s="143"/>
      <c r="L20" s="148"/>
      <c r="M20" s="148"/>
      <c r="N20" s="218"/>
      <c r="O20" s="148"/>
      <c r="P20" s="228"/>
    </row>
    <row r="21" spans="2:16" s="30" customFormat="1" x14ac:dyDescent="0.35">
      <c r="B21" s="238"/>
      <c r="C21" s="149" t="s">
        <v>65</v>
      </c>
      <c r="D21" s="146"/>
      <c r="E21" s="146"/>
      <c r="F21" s="146"/>
      <c r="G21" s="147"/>
      <c r="H21" s="147"/>
      <c r="I21" s="147"/>
      <c r="J21" s="148"/>
      <c r="K21" s="143"/>
      <c r="L21" s="148"/>
      <c r="M21" s="148"/>
      <c r="N21" s="218"/>
      <c r="O21" s="148"/>
      <c r="P21" s="228"/>
    </row>
    <row r="22" spans="2:16" s="30" customFormat="1" x14ac:dyDescent="0.35">
      <c r="B22" s="177"/>
      <c r="C22" s="312" t="s">
        <v>62</v>
      </c>
      <c r="D22" s="313"/>
      <c r="E22" s="313"/>
      <c r="F22" s="313"/>
      <c r="G22" s="313"/>
      <c r="H22" s="169"/>
      <c r="I22" s="212"/>
      <c r="J22" s="152">
        <f>SUM(J19:J20)</f>
        <v>0</v>
      </c>
      <c r="K22" s="143"/>
      <c r="L22" s="152"/>
      <c r="M22" s="152"/>
      <c r="N22" s="220"/>
      <c r="O22" s="152"/>
      <c r="P22" s="229"/>
    </row>
    <row r="23" spans="2:16" s="30" customFormat="1" x14ac:dyDescent="0.35">
      <c r="B23" s="178"/>
      <c r="C23" s="324" t="s">
        <v>91</v>
      </c>
      <c r="D23" s="325"/>
      <c r="E23" s="325"/>
      <c r="F23" s="325"/>
      <c r="G23" s="326"/>
      <c r="H23" s="170"/>
      <c r="I23" s="213"/>
      <c r="J23" s="153"/>
      <c r="K23" s="143"/>
      <c r="L23" s="153"/>
      <c r="M23" s="153"/>
      <c r="N23" s="221"/>
      <c r="O23" s="153"/>
      <c r="P23" s="230"/>
    </row>
    <row r="24" spans="2:16" s="30" customFormat="1" ht="26.25" customHeight="1" x14ac:dyDescent="0.35">
      <c r="B24" s="250">
        <v>2</v>
      </c>
      <c r="C24" s="321" t="s">
        <v>98</v>
      </c>
      <c r="D24" s="322"/>
      <c r="E24" s="322"/>
      <c r="F24" s="322"/>
      <c r="G24" s="322"/>
      <c r="H24" s="322"/>
      <c r="I24" s="322"/>
      <c r="J24" s="323"/>
      <c r="K24" s="136"/>
      <c r="L24" s="201"/>
      <c r="M24" s="201"/>
      <c r="N24" s="217"/>
      <c r="O24" s="236"/>
      <c r="P24" s="225"/>
    </row>
    <row r="25" spans="2:16" s="30" customFormat="1" ht="15.75" customHeight="1" x14ac:dyDescent="0.35">
      <c r="B25" s="251">
        <v>2.1</v>
      </c>
      <c r="C25" s="314" t="s">
        <v>59</v>
      </c>
      <c r="D25" s="315"/>
      <c r="E25" s="315"/>
      <c r="F25" s="315"/>
      <c r="G25" s="315"/>
      <c r="H25" s="315"/>
      <c r="I25" s="315"/>
      <c r="J25" s="316"/>
      <c r="K25" s="136"/>
      <c r="L25" s="27"/>
      <c r="M25" s="200"/>
      <c r="N25" s="200"/>
      <c r="O25" s="226"/>
      <c r="P25" s="227"/>
    </row>
    <row r="26" spans="2:16" s="30" customFormat="1" x14ac:dyDescent="0.35">
      <c r="B26" s="238" t="s">
        <v>70</v>
      </c>
      <c r="C26" s="207" t="s">
        <v>63</v>
      </c>
      <c r="D26" s="146"/>
      <c r="E26" s="146"/>
      <c r="F26" s="146"/>
      <c r="G26" s="147"/>
      <c r="H26" s="147"/>
      <c r="I26" s="147"/>
      <c r="J26" s="148"/>
      <c r="K26" s="143"/>
      <c r="L26" s="148"/>
      <c r="M26" s="148"/>
      <c r="N26" s="218"/>
      <c r="O26" s="148"/>
      <c r="P26" s="228"/>
    </row>
    <row r="27" spans="2:16" s="30" customFormat="1" x14ac:dyDescent="0.35">
      <c r="B27" s="238" t="s">
        <v>96</v>
      </c>
      <c r="C27" s="207" t="s">
        <v>64</v>
      </c>
      <c r="D27" s="146"/>
      <c r="E27" s="146"/>
      <c r="F27" s="146"/>
      <c r="G27" s="147"/>
      <c r="H27" s="147"/>
      <c r="I27" s="147"/>
      <c r="J27" s="148"/>
      <c r="K27" s="143"/>
      <c r="L27" s="148"/>
      <c r="M27" s="148"/>
      <c r="N27" s="218"/>
      <c r="O27" s="148"/>
      <c r="P27" s="228"/>
    </row>
    <row r="28" spans="2:16" s="30" customFormat="1" ht="15" customHeight="1" x14ac:dyDescent="0.35">
      <c r="B28" s="175"/>
      <c r="C28" s="149" t="s">
        <v>65</v>
      </c>
      <c r="D28" s="146"/>
      <c r="E28" s="146"/>
      <c r="F28" s="146"/>
      <c r="G28" s="147"/>
      <c r="H28" s="147"/>
      <c r="I28" s="147"/>
      <c r="J28" s="148"/>
      <c r="K28" s="143"/>
      <c r="L28" s="148"/>
      <c r="M28" s="148"/>
      <c r="N28" s="218"/>
      <c r="O28" s="148"/>
      <c r="P28" s="228"/>
    </row>
    <row r="29" spans="2:16" s="30" customFormat="1" x14ac:dyDescent="0.35">
      <c r="B29" s="176"/>
      <c r="C29" s="202"/>
      <c r="D29" s="202"/>
      <c r="E29" s="202"/>
      <c r="F29" s="202"/>
      <c r="G29" s="202"/>
      <c r="H29" s="202"/>
      <c r="I29" s="210"/>
      <c r="J29" s="151"/>
      <c r="K29" s="143"/>
      <c r="L29" s="151"/>
      <c r="M29" s="151"/>
      <c r="N29" s="219"/>
      <c r="O29" s="151"/>
      <c r="P29" s="228"/>
    </row>
    <row r="30" spans="2:16" s="30" customFormat="1" ht="15" customHeight="1" x14ac:dyDescent="0.35">
      <c r="B30" s="177"/>
      <c r="C30" s="312" t="s">
        <v>60</v>
      </c>
      <c r="D30" s="313"/>
      <c r="E30" s="313"/>
      <c r="F30" s="313"/>
      <c r="G30" s="313"/>
      <c r="H30" s="208"/>
      <c r="I30" s="212"/>
      <c r="J30" s="152"/>
      <c r="K30" s="143"/>
      <c r="L30" s="152"/>
      <c r="M30" s="152"/>
      <c r="N30" s="220"/>
      <c r="O30" s="152"/>
      <c r="P30" s="229"/>
    </row>
    <row r="31" spans="2:16" s="30" customFormat="1" ht="15" customHeight="1" x14ac:dyDescent="0.35">
      <c r="B31" s="251">
        <v>2.2000000000000002</v>
      </c>
      <c r="C31" s="314" t="s">
        <v>61</v>
      </c>
      <c r="D31" s="315"/>
      <c r="E31" s="315"/>
      <c r="F31" s="315"/>
      <c r="G31" s="315"/>
      <c r="H31" s="315"/>
      <c r="I31" s="315"/>
      <c r="J31" s="316"/>
      <c r="K31" s="136"/>
      <c r="L31" s="200"/>
      <c r="M31" s="200"/>
      <c r="N31" s="200"/>
      <c r="O31" s="226"/>
      <c r="P31" s="227"/>
    </row>
    <row r="32" spans="2:16" s="30" customFormat="1" ht="15" customHeight="1" x14ac:dyDescent="0.35">
      <c r="B32" s="238" t="s">
        <v>100</v>
      </c>
      <c r="C32" s="207"/>
      <c r="D32" s="146"/>
      <c r="E32" s="146"/>
      <c r="F32" s="146"/>
      <c r="G32" s="147"/>
      <c r="H32" s="147"/>
      <c r="I32" s="147"/>
      <c r="J32" s="148"/>
      <c r="K32" s="143"/>
      <c r="L32" s="148"/>
      <c r="M32" s="148"/>
      <c r="N32" s="218"/>
      <c r="O32" s="148"/>
      <c r="P32" s="228"/>
    </row>
    <row r="33" spans="2:16" s="30" customFormat="1" x14ac:dyDescent="0.35">
      <c r="B33" s="238" t="s">
        <v>101</v>
      </c>
      <c r="C33" s="207"/>
      <c r="D33" s="146"/>
      <c r="E33" s="146"/>
      <c r="F33" s="146"/>
      <c r="G33" s="147"/>
      <c r="H33" s="147"/>
      <c r="I33" s="147"/>
      <c r="J33" s="148"/>
      <c r="K33" s="143"/>
      <c r="L33" s="148"/>
      <c r="M33" s="148"/>
      <c r="N33" s="218"/>
      <c r="O33" s="148"/>
      <c r="P33" s="228"/>
    </row>
    <row r="34" spans="2:16" s="30" customFormat="1" x14ac:dyDescent="0.35">
      <c r="B34" s="238"/>
      <c r="C34" s="149" t="s">
        <v>65</v>
      </c>
      <c r="D34" s="146"/>
      <c r="E34" s="146"/>
      <c r="F34" s="146"/>
      <c r="G34" s="147"/>
      <c r="H34" s="147"/>
      <c r="I34" s="147"/>
      <c r="J34" s="148"/>
      <c r="K34" s="143"/>
      <c r="L34" s="148"/>
      <c r="M34" s="148"/>
      <c r="N34" s="218"/>
      <c r="O34" s="148"/>
      <c r="P34" s="228"/>
    </row>
    <row r="35" spans="2:16" s="30" customFormat="1" ht="15" customHeight="1" x14ac:dyDescent="0.35">
      <c r="B35" s="177"/>
      <c r="C35" s="312" t="s">
        <v>62</v>
      </c>
      <c r="D35" s="313"/>
      <c r="E35" s="313"/>
      <c r="F35" s="313"/>
      <c r="G35" s="313"/>
      <c r="H35" s="208"/>
      <c r="I35" s="212"/>
      <c r="J35" s="152">
        <f>SUM(J32:J33)</f>
        <v>0</v>
      </c>
      <c r="K35" s="143"/>
      <c r="L35" s="152"/>
      <c r="M35" s="152"/>
      <c r="N35" s="220"/>
      <c r="O35" s="152"/>
      <c r="P35" s="229"/>
    </row>
    <row r="36" spans="2:16" s="30" customFormat="1" ht="15" customHeight="1" x14ac:dyDescent="0.35">
      <c r="B36" s="178"/>
      <c r="C36" s="324" t="s">
        <v>99</v>
      </c>
      <c r="D36" s="325"/>
      <c r="E36" s="325"/>
      <c r="F36" s="325"/>
      <c r="G36" s="326"/>
      <c r="H36" s="206"/>
      <c r="I36" s="213"/>
      <c r="J36" s="153"/>
      <c r="K36" s="143"/>
      <c r="L36" s="153"/>
      <c r="M36" s="153"/>
      <c r="N36" s="221"/>
      <c r="O36" s="153"/>
      <c r="P36" s="230"/>
    </row>
    <row r="37" spans="2:16" s="30" customFormat="1" ht="15" customHeight="1" x14ac:dyDescent="0.35">
      <c r="B37" s="178"/>
      <c r="C37" s="204"/>
      <c r="D37" s="205"/>
      <c r="E37" s="205"/>
      <c r="F37" s="205"/>
      <c r="G37" s="206"/>
      <c r="H37" s="206"/>
      <c r="I37" s="213"/>
      <c r="J37" s="153"/>
      <c r="K37" s="143"/>
      <c r="L37" s="153"/>
      <c r="M37" s="153"/>
      <c r="N37" s="221"/>
      <c r="O37" s="153"/>
      <c r="P37" s="230"/>
    </row>
    <row r="38" spans="2:16" s="30" customFormat="1" x14ac:dyDescent="0.35">
      <c r="B38" s="174">
        <v>3</v>
      </c>
      <c r="C38" s="321" t="s">
        <v>102</v>
      </c>
      <c r="D38" s="322"/>
      <c r="E38" s="322"/>
      <c r="F38" s="322"/>
      <c r="G38" s="322"/>
      <c r="H38" s="322"/>
      <c r="I38" s="322"/>
      <c r="J38" s="323"/>
      <c r="K38" s="136"/>
      <c r="L38" s="201"/>
      <c r="M38" s="201"/>
      <c r="N38" s="217"/>
      <c r="O38" s="236"/>
      <c r="P38" s="225"/>
    </row>
    <row r="39" spans="2:16" s="30" customFormat="1" x14ac:dyDescent="0.35">
      <c r="B39" s="251">
        <v>3.1</v>
      </c>
      <c r="C39" s="314" t="s">
        <v>59</v>
      </c>
      <c r="D39" s="315"/>
      <c r="E39" s="315"/>
      <c r="F39" s="315"/>
      <c r="G39" s="315"/>
      <c r="H39" s="315"/>
      <c r="I39" s="315"/>
      <c r="J39" s="316"/>
      <c r="K39" s="136"/>
      <c r="L39" s="27"/>
      <c r="M39" s="200"/>
      <c r="N39" s="200"/>
      <c r="O39" s="226"/>
      <c r="P39" s="227"/>
    </row>
    <row r="40" spans="2:16" s="30" customFormat="1" x14ac:dyDescent="0.35">
      <c r="B40" s="238" t="s">
        <v>103</v>
      </c>
      <c r="C40" s="207" t="s">
        <v>63</v>
      </c>
      <c r="D40" s="146"/>
      <c r="E40" s="146"/>
      <c r="F40" s="146"/>
      <c r="G40" s="147"/>
      <c r="H40" s="147"/>
      <c r="I40" s="147"/>
      <c r="J40" s="148"/>
      <c r="K40" s="143"/>
      <c r="L40" s="148"/>
      <c r="M40" s="148"/>
      <c r="N40" s="218"/>
      <c r="O40" s="148"/>
      <c r="P40" s="228"/>
    </row>
    <row r="41" spans="2:16" s="30" customFormat="1" x14ac:dyDescent="0.35">
      <c r="B41" s="238" t="s">
        <v>104</v>
      </c>
      <c r="C41" s="207" t="s">
        <v>64</v>
      </c>
      <c r="D41" s="146"/>
      <c r="E41" s="146"/>
      <c r="F41" s="146"/>
      <c r="G41" s="147"/>
      <c r="H41" s="147"/>
      <c r="I41" s="147"/>
      <c r="J41" s="148"/>
      <c r="K41" s="143"/>
      <c r="L41" s="148"/>
      <c r="M41" s="148"/>
      <c r="N41" s="218"/>
      <c r="O41" s="148"/>
      <c r="P41" s="228"/>
    </row>
    <row r="42" spans="2:16" s="30" customFormat="1" x14ac:dyDescent="0.35">
      <c r="B42" s="175"/>
      <c r="C42" s="149" t="s">
        <v>65</v>
      </c>
      <c r="D42" s="146"/>
      <c r="E42" s="146"/>
      <c r="F42" s="146"/>
      <c r="G42" s="147"/>
      <c r="H42" s="147"/>
      <c r="I42" s="147"/>
      <c r="J42" s="148"/>
      <c r="K42" s="143"/>
      <c r="L42" s="148"/>
      <c r="M42" s="148"/>
      <c r="N42" s="218"/>
      <c r="O42" s="148"/>
      <c r="P42" s="228"/>
    </row>
    <row r="43" spans="2:16" s="30" customFormat="1" x14ac:dyDescent="0.35">
      <c r="B43" s="176"/>
      <c r="C43" s="202"/>
      <c r="D43" s="202"/>
      <c r="E43" s="202"/>
      <c r="F43" s="202"/>
      <c r="G43" s="202"/>
      <c r="H43" s="202"/>
      <c r="I43" s="210"/>
      <c r="J43" s="151"/>
      <c r="K43" s="143"/>
      <c r="L43" s="151"/>
      <c r="M43" s="151"/>
      <c r="N43" s="219"/>
      <c r="O43" s="151"/>
      <c r="P43" s="228"/>
    </row>
    <row r="44" spans="2:16" s="30" customFormat="1" x14ac:dyDescent="0.35">
      <c r="B44" s="177"/>
      <c r="C44" s="312" t="s">
        <v>60</v>
      </c>
      <c r="D44" s="313"/>
      <c r="E44" s="313"/>
      <c r="F44" s="313"/>
      <c r="G44" s="313"/>
      <c r="H44" s="208"/>
      <c r="I44" s="212"/>
      <c r="J44" s="152"/>
      <c r="K44" s="143"/>
      <c r="L44" s="152"/>
      <c r="M44" s="152"/>
      <c r="N44" s="220"/>
      <c r="O44" s="152"/>
      <c r="P44" s="229"/>
    </row>
    <row r="45" spans="2:16" s="30" customFormat="1" x14ac:dyDescent="0.35">
      <c r="B45" s="251">
        <v>3.2</v>
      </c>
      <c r="C45" s="314" t="s">
        <v>61</v>
      </c>
      <c r="D45" s="315"/>
      <c r="E45" s="315"/>
      <c r="F45" s="315"/>
      <c r="G45" s="315"/>
      <c r="H45" s="315"/>
      <c r="I45" s="315"/>
      <c r="J45" s="316"/>
      <c r="K45" s="136"/>
      <c r="L45" s="200"/>
      <c r="M45" s="200"/>
      <c r="N45" s="200"/>
      <c r="O45" s="226"/>
      <c r="P45" s="227"/>
    </row>
    <row r="46" spans="2:16" s="30" customFormat="1" x14ac:dyDescent="0.35">
      <c r="B46" s="238" t="s">
        <v>105</v>
      </c>
      <c r="C46" s="207"/>
      <c r="D46" s="146"/>
      <c r="E46" s="146"/>
      <c r="F46" s="146"/>
      <c r="G46" s="147"/>
      <c r="H46" s="147"/>
      <c r="I46" s="147"/>
      <c r="J46" s="148"/>
      <c r="K46" s="143"/>
      <c r="L46" s="148"/>
      <c r="M46" s="148"/>
      <c r="N46" s="218"/>
      <c r="O46" s="148"/>
      <c r="P46" s="228"/>
    </row>
    <row r="47" spans="2:16" s="30" customFormat="1" x14ac:dyDescent="0.35">
      <c r="B47" s="238" t="s">
        <v>106</v>
      </c>
      <c r="C47" s="207"/>
      <c r="D47" s="146"/>
      <c r="E47" s="146"/>
      <c r="F47" s="146"/>
      <c r="G47" s="147"/>
      <c r="H47" s="147"/>
      <c r="I47" s="147"/>
      <c r="J47" s="148"/>
      <c r="K47" s="143"/>
      <c r="L47" s="148"/>
      <c r="M47" s="148"/>
      <c r="N47" s="218"/>
      <c r="O47" s="148"/>
      <c r="P47" s="228"/>
    </row>
    <row r="48" spans="2:16" s="30" customFormat="1" x14ac:dyDescent="0.35">
      <c r="B48" s="238"/>
      <c r="C48" s="149" t="s">
        <v>65</v>
      </c>
      <c r="D48" s="146"/>
      <c r="E48" s="146"/>
      <c r="F48" s="146"/>
      <c r="G48" s="147"/>
      <c r="H48" s="147"/>
      <c r="I48" s="147"/>
      <c r="J48" s="148"/>
      <c r="K48" s="143"/>
      <c r="L48" s="148"/>
      <c r="M48" s="148"/>
      <c r="N48" s="218"/>
      <c r="O48" s="148"/>
      <c r="P48" s="228"/>
    </row>
    <row r="49" spans="1:16" s="30" customFormat="1" x14ac:dyDescent="0.35">
      <c r="B49" s="177"/>
      <c r="C49" s="312" t="s">
        <v>62</v>
      </c>
      <c r="D49" s="313"/>
      <c r="E49" s="313"/>
      <c r="F49" s="313"/>
      <c r="G49" s="313"/>
      <c r="H49" s="208"/>
      <c r="I49" s="212"/>
      <c r="J49" s="152">
        <f>SUM(J46:J47)</f>
        <v>0</v>
      </c>
      <c r="K49" s="143"/>
      <c r="L49" s="152"/>
      <c r="M49" s="152"/>
      <c r="N49" s="220"/>
      <c r="O49" s="152"/>
      <c r="P49" s="229"/>
    </row>
    <row r="50" spans="1:16" s="30" customFormat="1" x14ac:dyDescent="0.35">
      <c r="B50" s="178"/>
      <c r="C50" s="324" t="s">
        <v>107</v>
      </c>
      <c r="D50" s="325"/>
      <c r="E50" s="325"/>
      <c r="F50" s="325"/>
      <c r="G50" s="326"/>
      <c r="H50" s="206"/>
      <c r="I50" s="213"/>
      <c r="J50" s="153"/>
      <c r="K50" s="143"/>
      <c r="L50" s="153"/>
      <c r="M50" s="153"/>
      <c r="N50" s="221"/>
      <c r="O50" s="153"/>
      <c r="P50" s="230"/>
    </row>
    <row r="51" spans="1:16" s="30" customFormat="1" x14ac:dyDescent="0.35">
      <c r="B51" s="252"/>
      <c r="C51" s="154" t="s">
        <v>108</v>
      </c>
      <c r="D51" s="202"/>
      <c r="E51" s="202"/>
      <c r="F51" s="202"/>
      <c r="G51" s="203"/>
      <c r="H51" s="203"/>
      <c r="I51" s="211"/>
      <c r="J51" s="215"/>
      <c r="K51" s="157"/>
      <c r="L51" s="215"/>
      <c r="M51" s="215"/>
      <c r="N51" s="253"/>
      <c r="O51" s="215"/>
      <c r="P51" s="232"/>
    </row>
    <row r="52" spans="1:16" s="30" customFormat="1" ht="15" customHeight="1" x14ac:dyDescent="0.35">
      <c r="B52" s="254">
        <v>4</v>
      </c>
      <c r="C52" s="244" t="s">
        <v>109</v>
      </c>
      <c r="D52" s="245"/>
      <c r="E52" s="245"/>
      <c r="F52" s="245"/>
      <c r="G52" s="246"/>
      <c r="H52" s="246"/>
      <c r="I52" s="246"/>
      <c r="J52" s="247"/>
      <c r="K52" s="248"/>
      <c r="L52" s="247"/>
      <c r="M52" s="247"/>
      <c r="N52" s="249"/>
      <c r="O52" s="247"/>
      <c r="P52" s="237"/>
    </row>
    <row r="53" spans="1:16" s="30" customFormat="1" ht="15" customHeight="1" x14ac:dyDescent="0.35">
      <c r="B53" s="240">
        <v>4.0999999999999996</v>
      </c>
      <c r="C53" s="202" t="s">
        <v>71</v>
      </c>
      <c r="D53" s="202" t="s">
        <v>75</v>
      </c>
      <c r="E53" s="202"/>
      <c r="F53" s="202"/>
      <c r="G53" s="198"/>
      <c r="H53" s="199"/>
      <c r="I53" s="199"/>
      <c r="J53" s="151">
        <f>E53*F53*G53*H53</f>
        <v>0</v>
      </c>
      <c r="K53" s="143"/>
      <c r="L53" s="151"/>
      <c r="M53" s="151"/>
      <c r="N53" s="219"/>
      <c r="O53" s="151"/>
      <c r="P53" s="228"/>
    </row>
    <row r="54" spans="1:16" s="30" customFormat="1" ht="15" customHeight="1" x14ac:dyDescent="0.35">
      <c r="A54" s="30" t="s">
        <v>3</v>
      </c>
      <c r="B54" s="240">
        <v>4.2</v>
      </c>
      <c r="C54" s="202" t="s">
        <v>113</v>
      </c>
      <c r="D54" s="202" t="s">
        <v>75</v>
      </c>
      <c r="E54" s="202"/>
      <c r="F54" s="202"/>
      <c r="G54" s="202"/>
      <c r="H54" s="199"/>
      <c r="I54" s="199"/>
      <c r="J54" s="151"/>
      <c r="K54" s="143"/>
      <c r="L54" s="151"/>
      <c r="M54" s="151"/>
      <c r="N54" s="219"/>
      <c r="O54" s="151"/>
      <c r="P54" s="228"/>
    </row>
    <row r="55" spans="1:16" s="30" customFormat="1" x14ac:dyDescent="0.35">
      <c r="B55" s="241"/>
      <c r="C55" s="324" t="s">
        <v>5</v>
      </c>
      <c r="D55" s="325"/>
      <c r="E55" s="325"/>
      <c r="F55" s="325"/>
      <c r="G55" s="326"/>
      <c r="H55" s="170"/>
      <c r="I55" s="213"/>
      <c r="J55" s="153">
        <f>SUM(J53:J54)</f>
        <v>0</v>
      </c>
      <c r="K55" s="143"/>
      <c r="L55" s="153"/>
      <c r="M55" s="153"/>
      <c r="N55" s="221"/>
      <c r="O55" s="153"/>
      <c r="P55" s="230"/>
    </row>
    <row r="56" spans="1:16" s="30" customFormat="1" ht="15" customHeight="1" x14ac:dyDescent="0.3">
      <c r="B56" s="242">
        <v>5</v>
      </c>
      <c r="C56" s="144" t="s">
        <v>110</v>
      </c>
      <c r="D56" s="144"/>
      <c r="E56" s="144"/>
      <c r="F56" s="144"/>
      <c r="G56" s="144"/>
      <c r="H56" s="144"/>
      <c r="I56" s="144"/>
      <c r="J56" s="144"/>
      <c r="K56" s="143"/>
      <c r="L56" s="144"/>
      <c r="M56" s="144"/>
      <c r="N56" s="222"/>
      <c r="O56" s="144"/>
      <c r="P56" s="231"/>
    </row>
    <row r="57" spans="1:16" s="31" customFormat="1" ht="15" customHeight="1" x14ac:dyDescent="0.35">
      <c r="A57" s="30"/>
      <c r="B57" s="240">
        <v>5.0999999999999996</v>
      </c>
      <c r="C57" s="155" t="s">
        <v>72</v>
      </c>
      <c r="D57" s="156" t="s">
        <v>4</v>
      </c>
      <c r="E57" s="156"/>
      <c r="F57" s="156"/>
      <c r="G57" s="156"/>
      <c r="H57" s="199"/>
      <c r="I57" s="199"/>
      <c r="J57" s="151"/>
      <c r="K57" s="157"/>
      <c r="L57" s="151"/>
      <c r="M57" s="151"/>
      <c r="N57" s="219"/>
      <c r="O57" s="151"/>
      <c r="P57" s="232"/>
    </row>
    <row r="58" spans="1:16" s="31" customFormat="1" ht="15" customHeight="1" x14ac:dyDescent="0.35">
      <c r="B58" s="240">
        <v>5.2</v>
      </c>
      <c r="C58" s="157" t="s">
        <v>73</v>
      </c>
      <c r="D58" s="157" t="s">
        <v>4</v>
      </c>
      <c r="E58" s="157"/>
      <c r="F58" s="157"/>
      <c r="G58" s="157"/>
      <c r="H58" s="199"/>
      <c r="I58" s="199"/>
      <c r="J58" s="151"/>
      <c r="K58" s="157"/>
      <c r="L58" s="151"/>
      <c r="M58" s="151"/>
      <c r="N58" s="219"/>
      <c r="O58" s="151"/>
      <c r="P58" s="232"/>
    </row>
    <row r="59" spans="1:16" s="31" customFormat="1" x14ac:dyDescent="0.35">
      <c r="B59" s="240">
        <v>5.3</v>
      </c>
      <c r="C59" s="155"/>
      <c r="D59" s="156"/>
      <c r="E59" s="156"/>
      <c r="F59" s="156"/>
      <c r="G59" s="158"/>
      <c r="H59" s="158"/>
      <c r="I59" s="158"/>
      <c r="J59" s="151"/>
      <c r="K59" s="157"/>
      <c r="L59" s="151"/>
      <c r="M59" s="151"/>
      <c r="N59" s="219"/>
      <c r="O59" s="151"/>
      <c r="P59" s="232"/>
    </row>
    <row r="60" spans="1:16" s="31" customFormat="1" x14ac:dyDescent="0.35">
      <c r="B60" s="243"/>
      <c r="C60" s="159"/>
      <c r="D60" s="160"/>
      <c r="E60" s="160"/>
      <c r="F60" s="160"/>
      <c r="G60" s="161"/>
      <c r="H60" s="161"/>
      <c r="I60" s="161"/>
      <c r="J60" s="162"/>
      <c r="K60" s="163"/>
      <c r="L60" s="162"/>
      <c r="M60" s="162"/>
      <c r="N60" s="223"/>
      <c r="O60" s="162"/>
      <c r="P60" s="232"/>
    </row>
    <row r="61" spans="1:16" s="30" customFormat="1" x14ac:dyDescent="0.35">
      <c r="A61" s="31"/>
      <c r="B61" s="241"/>
      <c r="C61" s="324" t="s">
        <v>7</v>
      </c>
      <c r="D61" s="325" t="s">
        <v>6</v>
      </c>
      <c r="E61" s="325"/>
      <c r="F61" s="325"/>
      <c r="G61" s="326"/>
      <c r="H61" s="170"/>
      <c r="I61" s="213"/>
      <c r="J61" s="153">
        <f>SUM(J57:J60)</f>
        <v>0</v>
      </c>
      <c r="K61" s="143"/>
      <c r="L61" s="153"/>
      <c r="M61" s="153"/>
      <c r="N61" s="221"/>
      <c r="O61" s="153"/>
      <c r="P61" s="230"/>
    </row>
    <row r="62" spans="1:16" s="30" customFormat="1" ht="15" customHeight="1" x14ac:dyDescent="0.3">
      <c r="B62" s="239">
        <v>6</v>
      </c>
      <c r="C62" s="144" t="s">
        <v>74</v>
      </c>
      <c r="D62" s="144"/>
      <c r="E62" s="144"/>
      <c r="F62" s="144"/>
      <c r="G62" s="144"/>
      <c r="H62" s="144"/>
      <c r="I62" s="144"/>
      <c r="J62" s="144"/>
      <c r="K62" s="143"/>
      <c r="L62" s="144"/>
      <c r="M62" s="144"/>
      <c r="N62" s="222"/>
      <c r="O62" s="144"/>
      <c r="P62" s="231"/>
    </row>
    <row r="63" spans="1:16" s="31" customFormat="1" ht="15" customHeight="1" x14ac:dyDescent="0.35">
      <c r="A63" s="30"/>
      <c r="B63" s="240">
        <v>6.1</v>
      </c>
      <c r="C63" s="155" t="s">
        <v>78</v>
      </c>
      <c r="D63" s="156" t="s">
        <v>79</v>
      </c>
      <c r="E63" s="156"/>
      <c r="F63" s="156"/>
      <c r="G63" s="156"/>
      <c r="H63" s="156"/>
      <c r="I63" s="156"/>
      <c r="J63" s="151"/>
      <c r="K63" s="157"/>
      <c r="L63" s="151"/>
      <c r="M63" s="151"/>
      <c r="N63" s="219"/>
      <c r="O63" s="151"/>
      <c r="P63" s="232"/>
    </row>
    <row r="64" spans="1:16" s="31" customFormat="1" ht="15" customHeight="1" x14ac:dyDescent="0.35">
      <c r="B64" s="240">
        <v>6.2</v>
      </c>
      <c r="C64" s="157"/>
      <c r="D64" s="157"/>
      <c r="E64" s="157"/>
      <c r="F64" s="157"/>
      <c r="G64" s="157"/>
      <c r="H64" s="157"/>
      <c r="I64" s="157"/>
      <c r="J64" s="151"/>
      <c r="K64" s="157"/>
      <c r="L64" s="151"/>
      <c r="M64" s="151"/>
      <c r="N64" s="219"/>
      <c r="O64" s="151"/>
      <c r="P64" s="232"/>
    </row>
    <row r="65" spans="1:16" s="30" customFormat="1" x14ac:dyDescent="0.35">
      <c r="A65" s="31"/>
      <c r="B65" s="178"/>
      <c r="C65" s="324" t="s">
        <v>80</v>
      </c>
      <c r="D65" s="325" t="s">
        <v>6</v>
      </c>
      <c r="E65" s="325"/>
      <c r="F65" s="325"/>
      <c r="G65" s="326"/>
      <c r="H65" s="170"/>
      <c r="I65" s="213"/>
      <c r="J65" s="153">
        <f>SUM(J63:J64)</f>
        <v>0</v>
      </c>
      <c r="K65" s="143"/>
      <c r="L65" s="153"/>
      <c r="M65" s="153"/>
      <c r="N65" s="221"/>
      <c r="O65" s="153"/>
      <c r="P65" s="230"/>
    </row>
    <row r="66" spans="1:16" s="30" customFormat="1" ht="15" customHeight="1" x14ac:dyDescent="0.3">
      <c r="B66" s="174">
        <v>7</v>
      </c>
      <c r="C66" s="144" t="s">
        <v>74</v>
      </c>
      <c r="D66" s="144"/>
      <c r="E66" s="144"/>
      <c r="F66" s="144"/>
      <c r="G66" s="144"/>
      <c r="H66" s="144"/>
      <c r="I66" s="144"/>
      <c r="J66" s="144"/>
      <c r="K66" s="143"/>
      <c r="L66" s="144"/>
      <c r="M66" s="144"/>
      <c r="N66" s="222"/>
      <c r="O66" s="214"/>
      <c r="P66" s="231"/>
    </row>
    <row r="67" spans="1:16" s="31" customFormat="1" ht="15" customHeight="1" x14ac:dyDescent="0.35">
      <c r="A67" s="30"/>
      <c r="B67" s="179">
        <v>7.1</v>
      </c>
      <c r="C67" s="155" t="s">
        <v>78</v>
      </c>
      <c r="D67" s="156" t="s">
        <v>79</v>
      </c>
      <c r="E67" s="156">
        <v>1</v>
      </c>
      <c r="F67" s="156"/>
      <c r="G67" s="156"/>
      <c r="H67" s="156"/>
      <c r="I67" s="156"/>
      <c r="J67" s="151"/>
      <c r="K67" s="157"/>
      <c r="L67" s="151"/>
      <c r="M67" s="151"/>
      <c r="N67" s="219"/>
      <c r="O67" s="151"/>
      <c r="P67" s="232"/>
    </row>
    <row r="68" spans="1:16" s="31" customFormat="1" ht="15" customHeight="1" x14ac:dyDescent="0.35">
      <c r="B68" s="179">
        <v>7.2</v>
      </c>
      <c r="C68" s="157"/>
      <c r="D68" s="157"/>
      <c r="E68" s="157"/>
      <c r="F68" s="157"/>
      <c r="G68" s="157"/>
      <c r="H68" s="157"/>
      <c r="I68" s="157"/>
      <c r="J68" s="151"/>
      <c r="K68" s="157"/>
      <c r="L68" s="151"/>
      <c r="M68" s="151"/>
      <c r="N68" s="219"/>
      <c r="O68" s="151"/>
      <c r="P68" s="232"/>
    </row>
    <row r="69" spans="1:16" s="30" customFormat="1" ht="15" thickBot="1" x14ac:dyDescent="0.4">
      <c r="A69" s="31"/>
      <c r="B69" s="178"/>
      <c r="C69" s="324" t="s">
        <v>80</v>
      </c>
      <c r="D69" s="325" t="s">
        <v>6</v>
      </c>
      <c r="E69" s="325"/>
      <c r="F69" s="325"/>
      <c r="G69" s="326"/>
      <c r="H69" s="170"/>
      <c r="I69" s="213"/>
      <c r="J69" s="153">
        <f>SUM(J67:J68)</f>
        <v>0</v>
      </c>
      <c r="K69" s="143"/>
      <c r="L69" s="153"/>
      <c r="M69" s="153"/>
      <c r="N69" s="221"/>
      <c r="O69" s="153"/>
      <c r="P69" s="230"/>
    </row>
    <row r="70" spans="1:16" s="32" customFormat="1" ht="15" thickBot="1" x14ac:dyDescent="0.4">
      <c r="A70" s="30"/>
      <c r="B70" s="180"/>
      <c r="C70" s="164" t="s">
        <v>8</v>
      </c>
      <c r="D70" s="164"/>
      <c r="E70" s="164"/>
      <c r="F70" s="164"/>
      <c r="G70" s="164"/>
      <c r="H70" s="164"/>
      <c r="I70" s="164"/>
      <c r="J70" s="165"/>
      <c r="K70" s="166"/>
      <c r="L70" s="165"/>
      <c r="M70" s="165"/>
      <c r="N70" s="224"/>
      <c r="O70" s="233"/>
      <c r="P70" s="234"/>
    </row>
    <row r="71" spans="1:16" x14ac:dyDescent="0.35">
      <c r="A71" s="32"/>
    </row>
    <row r="73" spans="1:16" x14ac:dyDescent="0.35">
      <c r="C73" s="257" t="s">
        <v>112</v>
      </c>
    </row>
    <row r="74" spans="1:16" ht="24.5" x14ac:dyDescent="0.35">
      <c r="B74" s="255">
        <v>1</v>
      </c>
      <c r="C74" s="258" t="s">
        <v>118</v>
      </c>
    </row>
    <row r="75" spans="1:16" ht="24.5" x14ac:dyDescent="0.35">
      <c r="B75" s="255">
        <v>2</v>
      </c>
      <c r="C75" s="258" t="s">
        <v>119</v>
      </c>
      <c r="D75" s="209"/>
      <c r="E75" s="209"/>
    </row>
    <row r="76" spans="1:16" x14ac:dyDescent="0.35">
      <c r="B76" s="255">
        <v>3</v>
      </c>
      <c r="C76" s="256" t="s">
        <v>146</v>
      </c>
    </row>
    <row r="77" spans="1:16" x14ac:dyDescent="0.35">
      <c r="B77" s="255">
        <v>4</v>
      </c>
      <c r="C77" s="256" t="s">
        <v>147</v>
      </c>
    </row>
  </sheetData>
  <mergeCells count="24">
    <mergeCell ref="C69:G69"/>
    <mergeCell ref="C65:G65"/>
    <mergeCell ref="C31:J31"/>
    <mergeCell ref="C49:G49"/>
    <mergeCell ref="C55:G55"/>
    <mergeCell ref="C61:G61"/>
    <mergeCell ref="C36:G36"/>
    <mergeCell ref="C35:G35"/>
    <mergeCell ref="C38:J38"/>
    <mergeCell ref="C50:G50"/>
    <mergeCell ref="C39:J39"/>
    <mergeCell ref="C44:G44"/>
    <mergeCell ref="C45:J45"/>
    <mergeCell ref="C30:G30"/>
    <mergeCell ref="C18:J18"/>
    <mergeCell ref="C22:G22"/>
    <mergeCell ref="C7:J7"/>
    <mergeCell ref="C8:J8"/>
    <mergeCell ref="C11:J11"/>
    <mergeCell ref="C12:J12"/>
    <mergeCell ref="C17:G17"/>
    <mergeCell ref="C23:G23"/>
    <mergeCell ref="C24:J24"/>
    <mergeCell ref="C25:J25"/>
  </mergeCells>
  <pageMargins left="0.7" right="0.7" top="0.75" bottom="0.75" header="0.3" footer="0.3"/>
  <pageSetup paperSize="9" orientation="landscape" horizontalDpi="3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J53"/>
  <sheetViews>
    <sheetView zoomScale="112" workbookViewId="0">
      <selection activeCell="C50" sqref="C50"/>
    </sheetView>
  </sheetViews>
  <sheetFormatPr defaultColWidth="9.08984375" defaultRowHeight="14.5" x14ac:dyDescent="0.35"/>
  <cols>
    <col min="1" max="1" width="9.08984375" style="33"/>
    <col min="2" max="2" width="5.36328125" style="194" customWidth="1"/>
    <col min="3" max="3" width="58.36328125" style="34" customWidth="1"/>
    <col min="4" max="4" width="10.453125" style="35" customWidth="1"/>
    <col min="5" max="5" width="8.08984375" style="35" customWidth="1"/>
    <col min="6" max="7" width="7.90625" style="35" customWidth="1"/>
    <col min="8" max="8" width="8.36328125" style="35" customWidth="1"/>
    <col min="9" max="9" width="9.08984375" style="35" customWidth="1"/>
    <col min="10" max="10" width="12.6328125" style="36" customWidth="1"/>
    <col min="11" max="16384" width="9.08984375" style="33"/>
  </cols>
  <sheetData>
    <row r="5" spans="1:10" ht="15" thickBot="1" x14ac:dyDescent="0.4"/>
    <row r="6" spans="1:10" customFormat="1" x14ac:dyDescent="0.35">
      <c r="A6" s="37"/>
      <c r="B6" s="182"/>
      <c r="C6" s="38" t="s">
        <v>9</v>
      </c>
      <c r="D6" s="39"/>
      <c r="E6" s="39"/>
      <c r="F6" s="39"/>
      <c r="G6" s="39"/>
      <c r="H6" s="39"/>
      <c r="I6" s="39"/>
      <c r="J6" s="117"/>
    </row>
    <row r="7" spans="1:10" customFormat="1" x14ac:dyDescent="0.35">
      <c r="A7" s="40"/>
      <c r="B7" s="183"/>
      <c r="C7" s="41"/>
      <c r="D7" s="42"/>
      <c r="E7" s="42"/>
      <c r="F7" s="42"/>
      <c r="G7" s="42"/>
      <c r="H7" s="42"/>
      <c r="I7" s="42"/>
      <c r="J7" s="118"/>
    </row>
    <row r="8" spans="1:10" customFormat="1" x14ac:dyDescent="0.35">
      <c r="A8" s="40"/>
      <c r="B8" s="46"/>
      <c r="C8" s="43" t="s">
        <v>54</v>
      </c>
      <c r="D8" s="44"/>
      <c r="E8" s="44"/>
      <c r="F8" s="44"/>
      <c r="G8" s="44"/>
      <c r="H8" s="44"/>
      <c r="I8" s="44"/>
      <c r="J8" s="119"/>
    </row>
    <row r="9" spans="1:10" customFormat="1" ht="30" customHeight="1" x14ac:dyDescent="0.35">
      <c r="A9" s="40"/>
      <c r="B9" s="46"/>
      <c r="C9" s="327" t="s">
        <v>52</v>
      </c>
      <c r="D9" s="328"/>
      <c r="E9" s="46"/>
      <c r="F9" s="46"/>
      <c r="G9" s="46"/>
      <c r="H9" s="46"/>
      <c r="I9" s="46"/>
      <c r="J9" s="119"/>
    </row>
    <row r="10" spans="1:10" customFormat="1" ht="16.5" customHeight="1" x14ac:dyDescent="0.35">
      <c r="A10" s="40"/>
      <c r="B10" s="184"/>
      <c r="C10" s="43" t="s">
        <v>53</v>
      </c>
      <c r="D10" s="47"/>
      <c r="E10" s="47"/>
      <c r="F10" s="47"/>
      <c r="G10" s="47"/>
      <c r="H10" s="47"/>
      <c r="I10" s="47"/>
      <c r="J10" s="120"/>
    </row>
    <row r="11" spans="1:10" customFormat="1" ht="16.5" customHeight="1" thickBot="1" x14ac:dyDescent="0.4">
      <c r="A11" s="40"/>
      <c r="B11" s="184"/>
      <c r="C11" s="43" t="s">
        <v>10</v>
      </c>
      <c r="D11" s="47"/>
      <c r="E11" s="47"/>
      <c r="F11" s="47"/>
      <c r="G11" s="47"/>
      <c r="H11" s="47"/>
      <c r="I11" s="47"/>
      <c r="J11" s="120"/>
    </row>
    <row r="12" spans="1:10" customFormat="1" ht="22.5" customHeight="1" x14ac:dyDescent="0.35">
      <c r="A12" s="48"/>
      <c r="B12" s="185"/>
      <c r="C12" s="49" t="s">
        <v>11</v>
      </c>
      <c r="D12" s="50" t="s">
        <v>12</v>
      </c>
      <c r="E12" s="51" t="s">
        <v>13</v>
      </c>
      <c r="F12" s="52" t="s">
        <v>13</v>
      </c>
      <c r="G12" s="52" t="s">
        <v>13</v>
      </c>
      <c r="H12" s="50" t="s">
        <v>13</v>
      </c>
      <c r="I12" s="50" t="s">
        <v>14</v>
      </c>
      <c r="J12" s="121" t="s">
        <v>15</v>
      </c>
    </row>
    <row r="13" spans="1:10" customFormat="1" ht="24.75" customHeight="1" x14ac:dyDescent="0.35">
      <c r="A13" s="48"/>
      <c r="B13" s="186"/>
      <c r="C13" s="53"/>
      <c r="D13" s="54"/>
      <c r="E13" s="55" t="s">
        <v>48</v>
      </c>
      <c r="F13" s="55" t="s">
        <v>49</v>
      </c>
      <c r="G13" s="55" t="s">
        <v>50</v>
      </c>
      <c r="H13" s="56" t="s">
        <v>51</v>
      </c>
      <c r="I13" s="54"/>
      <c r="J13" s="122" t="s">
        <v>16</v>
      </c>
    </row>
    <row r="14" spans="1:10" s="27" customFormat="1" ht="27" customHeight="1" x14ac:dyDescent="0.35">
      <c r="B14" s="196">
        <v>1</v>
      </c>
      <c r="C14" s="57" t="s">
        <v>81</v>
      </c>
      <c r="D14" s="58">
        <f>SUM(D15:D16)</f>
        <v>0</v>
      </c>
      <c r="E14" s="59">
        <f>SUM(E15:E16)</f>
        <v>0</v>
      </c>
      <c r="F14" s="60">
        <f>SUM(F15:F16)</f>
        <v>0</v>
      </c>
      <c r="G14" s="60">
        <f>SUM(G15:G16)</f>
        <v>0</v>
      </c>
      <c r="H14" s="58">
        <f>SUM(H15:H16)</f>
        <v>0</v>
      </c>
      <c r="I14" s="58">
        <f>D14-H14</f>
        <v>0</v>
      </c>
      <c r="J14" s="123" t="e">
        <f>H14/D14</f>
        <v>#DIV/0!</v>
      </c>
    </row>
    <row r="15" spans="1:10" s="28" customFormat="1" ht="27.75" customHeight="1" x14ac:dyDescent="0.35">
      <c r="B15" s="197">
        <v>1.1000000000000001</v>
      </c>
      <c r="C15" s="61" t="s">
        <v>11</v>
      </c>
      <c r="D15" s="62"/>
      <c r="E15" s="63"/>
      <c r="F15" s="64"/>
      <c r="G15" s="64"/>
      <c r="H15" s="62">
        <f>SUM(E15:G15)</f>
        <v>0</v>
      </c>
      <c r="I15" s="62">
        <f>D15-H15</f>
        <v>0</v>
      </c>
      <c r="J15" s="124" t="e">
        <f t="shared" ref="J15:J39" si="0">H15/D15</f>
        <v>#DIV/0!</v>
      </c>
    </row>
    <row r="16" spans="1:10" s="29" customFormat="1" ht="27" customHeight="1" x14ac:dyDescent="0.35">
      <c r="B16" s="197">
        <v>1.2</v>
      </c>
      <c r="C16" s="61"/>
      <c r="D16" s="62"/>
      <c r="E16" s="63"/>
      <c r="F16" s="65"/>
      <c r="G16" s="64"/>
      <c r="H16" s="66">
        <f>SUM(E16:G16)</f>
        <v>0</v>
      </c>
      <c r="I16" s="62">
        <f>D16-H16</f>
        <v>0</v>
      </c>
      <c r="J16" s="124" t="e">
        <f t="shared" si="0"/>
        <v>#DIV/0!</v>
      </c>
    </row>
    <row r="17" spans="1:10" s="30" customFormat="1" ht="26.25" customHeight="1" x14ac:dyDescent="0.35">
      <c r="B17" s="187"/>
      <c r="C17" s="67" t="s">
        <v>82</v>
      </c>
      <c r="D17" s="58">
        <f>SUM(D18:D19)</f>
        <v>0</v>
      </c>
      <c r="E17" s="59">
        <f>SUM(E18:E19)</f>
        <v>0</v>
      </c>
      <c r="F17" s="68">
        <f>SUM(F18:F19)</f>
        <v>0</v>
      </c>
      <c r="G17" s="60">
        <f>SUM(G18:G19)</f>
        <v>0</v>
      </c>
      <c r="H17" s="69">
        <f>SUM(H18:H19)</f>
        <v>0</v>
      </c>
      <c r="I17" s="58">
        <f>D17-H17</f>
        <v>0</v>
      </c>
      <c r="J17" s="123" t="e">
        <f t="shared" si="0"/>
        <v>#DIV/0!</v>
      </c>
    </row>
    <row r="18" spans="1:10" s="29" customFormat="1" ht="15.75" customHeight="1" x14ac:dyDescent="0.35">
      <c r="B18" s="188"/>
      <c r="C18" s="61"/>
      <c r="D18" s="62"/>
      <c r="E18" s="63"/>
      <c r="F18" s="65"/>
      <c r="G18" s="64"/>
      <c r="H18" s="66"/>
      <c r="I18" s="62"/>
      <c r="J18" s="124"/>
    </row>
    <row r="19" spans="1:10" s="29" customFormat="1" ht="15.75" customHeight="1" x14ac:dyDescent="0.35">
      <c r="B19" s="188"/>
      <c r="C19" s="61"/>
      <c r="D19" s="62"/>
      <c r="E19" s="63"/>
      <c r="F19" s="65"/>
      <c r="G19" s="64"/>
      <c r="H19" s="66"/>
      <c r="I19" s="62"/>
      <c r="J19" s="124"/>
    </row>
    <row r="20" spans="1:10" s="30" customFormat="1" ht="26.25" customHeight="1" x14ac:dyDescent="0.35">
      <c r="B20" s="187"/>
      <c r="C20" s="67" t="s">
        <v>83</v>
      </c>
      <c r="D20" s="58">
        <f>SUM(D21:D24)</f>
        <v>0</v>
      </c>
      <c r="E20" s="59">
        <f>SUM(E21:E24)</f>
        <v>0</v>
      </c>
      <c r="F20" s="68">
        <f>SUM(F21:F24)</f>
        <v>0</v>
      </c>
      <c r="G20" s="60">
        <f>SUM(G21:G24)</f>
        <v>0</v>
      </c>
      <c r="H20" s="69">
        <f>SUM(H21:H24)</f>
        <v>0</v>
      </c>
      <c r="I20" s="58">
        <f>D20-H20</f>
        <v>0</v>
      </c>
      <c r="J20" s="123" t="e">
        <f t="shared" si="0"/>
        <v>#DIV/0!</v>
      </c>
    </row>
    <row r="21" spans="1:10" s="29" customFormat="1" ht="15" customHeight="1" x14ac:dyDescent="0.35">
      <c r="B21" s="188"/>
      <c r="C21" s="61"/>
      <c r="D21" s="62"/>
      <c r="E21" s="63"/>
      <c r="F21" s="65"/>
      <c r="G21" s="64"/>
      <c r="H21" s="66"/>
      <c r="I21" s="62"/>
      <c r="J21" s="124"/>
    </row>
    <row r="22" spans="1:10" s="29" customFormat="1" ht="15.75" customHeight="1" x14ac:dyDescent="0.35">
      <c r="B22" s="189"/>
      <c r="C22" s="61"/>
      <c r="D22" s="70"/>
      <c r="E22" s="71"/>
      <c r="F22" s="72"/>
      <c r="G22" s="73"/>
      <c r="H22" s="66"/>
      <c r="I22" s="70"/>
      <c r="J22" s="125"/>
    </row>
    <row r="23" spans="1:10" s="29" customFormat="1" ht="15" customHeight="1" x14ac:dyDescent="0.35">
      <c r="B23" s="188"/>
      <c r="C23" s="61"/>
      <c r="D23" s="62"/>
      <c r="E23" s="63"/>
      <c r="F23" s="65"/>
      <c r="G23" s="64"/>
      <c r="H23" s="66"/>
      <c r="I23" s="62"/>
      <c r="J23" s="124"/>
    </row>
    <row r="24" spans="1:10" s="29" customFormat="1" ht="15" customHeight="1" x14ac:dyDescent="0.35">
      <c r="B24" s="188"/>
      <c r="C24" s="61"/>
      <c r="D24" s="62"/>
      <c r="E24" s="63"/>
      <c r="F24" s="65"/>
      <c r="G24" s="64"/>
      <c r="H24" s="66"/>
      <c r="I24" s="62"/>
      <c r="J24" s="124"/>
    </row>
    <row r="25" spans="1:10" s="30" customFormat="1" ht="15" customHeight="1" x14ac:dyDescent="0.35">
      <c r="B25" s="187"/>
      <c r="C25" s="67" t="s">
        <v>84</v>
      </c>
      <c r="D25" s="58">
        <f>D26</f>
        <v>0</v>
      </c>
      <c r="E25" s="59">
        <f>E26</f>
        <v>0</v>
      </c>
      <c r="F25" s="68">
        <f>F26</f>
        <v>0</v>
      </c>
      <c r="G25" s="60">
        <f>G26</f>
        <v>0</v>
      </c>
      <c r="H25" s="69">
        <f>H26</f>
        <v>0</v>
      </c>
      <c r="I25" s="58">
        <f>D25-H25</f>
        <v>0</v>
      </c>
      <c r="J25" s="123" t="e">
        <f t="shared" si="0"/>
        <v>#DIV/0!</v>
      </c>
    </row>
    <row r="26" spans="1:10" s="29" customFormat="1" ht="15" customHeight="1" x14ac:dyDescent="0.35">
      <c r="B26" s="188"/>
      <c r="C26" s="61"/>
      <c r="D26" s="62"/>
      <c r="E26" s="63"/>
      <c r="F26" s="65"/>
      <c r="G26" s="64"/>
      <c r="H26" s="66"/>
      <c r="I26" s="62"/>
      <c r="J26" s="124" t="e">
        <f t="shared" si="0"/>
        <v>#DIV/0!</v>
      </c>
    </row>
    <row r="27" spans="1:10" s="31" customFormat="1" ht="15" customHeight="1" x14ac:dyDescent="0.35">
      <c r="B27" s="190"/>
      <c r="C27" s="74"/>
      <c r="D27" s="75"/>
      <c r="E27" s="76"/>
      <c r="F27" s="77"/>
      <c r="G27" s="78"/>
      <c r="H27" s="66"/>
      <c r="I27" s="75"/>
      <c r="J27" s="126"/>
    </row>
    <row r="28" spans="1:10" s="30" customFormat="1" ht="15" customHeight="1" x14ac:dyDescent="0.35">
      <c r="A28" s="30" t="s">
        <v>3</v>
      </c>
      <c r="B28" s="188"/>
      <c r="C28" s="61"/>
      <c r="D28" s="62"/>
      <c r="E28" s="63"/>
      <c r="F28" s="65"/>
      <c r="G28" s="64"/>
      <c r="H28" s="66"/>
      <c r="I28" s="62"/>
      <c r="J28" s="124" t="e">
        <f t="shared" si="0"/>
        <v>#DIV/0!</v>
      </c>
    </row>
    <row r="29" spans="1:10" s="30" customFormat="1" ht="15" customHeight="1" x14ac:dyDescent="0.35">
      <c r="B29" s="188"/>
      <c r="C29" s="61"/>
      <c r="D29" s="62"/>
      <c r="E29" s="63"/>
      <c r="F29" s="65"/>
      <c r="G29" s="64"/>
      <c r="H29" s="66"/>
      <c r="I29" s="62"/>
      <c r="J29" s="124" t="e">
        <f t="shared" si="0"/>
        <v>#DIV/0!</v>
      </c>
    </row>
    <row r="30" spans="1:10" s="30" customFormat="1" ht="15" customHeight="1" x14ac:dyDescent="0.35">
      <c r="B30" s="188"/>
      <c r="C30" s="61"/>
      <c r="D30" s="62"/>
      <c r="E30" s="63"/>
      <c r="F30" s="65"/>
      <c r="G30" s="64"/>
      <c r="H30" s="66"/>
      <c r="I30" s="62"/>
      <c r="J30" s="124" t="e">
        <f t="shared" si="0"/>
        <v>#DIV/0!</v>
      </c>
    </row>
    <row r="31" spans="1:10" s="30" customFormat="1" ht="15" customHeight="1" x14ac:dyDescent="0.35">
      <c r="B31" s="187"/>
      <c r="C31" s="67"/>
      <c r="D31" s="58"/>
      <c r="E31" s="59"/>
      <c r="F31" s="68"/>
      <c r="G31" s="60"/>
      <c r="H31" s="69"/>
      <c r="I31" s="58"/>
      <c r="J31" s="123" t="e">
        <f t="shared" si="0"/>
        <v>#DIV/0!</v>
      </c>
    </row>
    <row r="32" spans="1:10" s="30" customFormat="1" ht="15" customHeight="1" x14ac:dyDescent="0.35">
      <c r="B32" s="191"/>
      <c r="C32" s="79"/>
      <c r="D32" s="80"/>
      <c r="E32" s="81"/>
      <c r="F32" s="82"/>
      <c r="G32" s="83"/>
      <c r="H32" s="66"/>
      <c r="I32" s="80"/>
      <c r="J32" s="127"/>
    </row>
    <row r="33" spans="1:10" s="31" customFormat="1" ht="15" customHeight="1" x14ac:dyDescent="0.35">
      <c r="B33" s="192"/>
      <c r="C33" s="84"/>
      <c r="D33" s="85"/>
      <c r="E33" s="86"/>
      <c r="F33" s="87"/>
      <c r="G33" s="88"/>
      <c r="H33" s="66"/>
      <c r="I33" s="85"/>
      <c r="J33" s="128"/>
    </row>
    <row r="34" spans="1:10" s="31" customFormat="1" ht="15" customHeight="1" x14ac:dyDescent="0.35">
      <c r="B34" s="193"/>
      <c r="C34" s="89"/>
      <c r="D34" s="90"/>
      <c r="E34" s="91"/>
      <c r="F34" s="92"/>
      <c r="G34" s="93"/>
      <c r="H34" s="66"/>
      <c r="I34" s="90"/>
      <c r="J34" s="129"/>
    </row>
    <row r="35" spans="1:10" s="31" customFormat="1" x14ac:dyDescent="0.35">
      <c r="B35" s="192"/>
      <c r="C35" s="84"/>
      <c r="D35" s="85"/>
      <c r="E35" s="86"/>
      <c r="F35" s="87"/>
      <c r="G35" s="88"/>
      <c r="H35" s="66"/>
      <c r="I35" s="85"/>
      <c r="J35" s="128"/>
    </row>
    <row r="36" spans="1:10" s="31" customFormat="1" x14ac:dyDescent="0.35">
      <c r="B36" s="192"/>
      <c r="C36" s="84"/>
      <c r="D36" s="85"/>
      <c r="E36" s="86"/>
      <c r="F36" s="87"/>
      <c r="G36" s="88"/>
      <c r="H36" s="66"/>
      <c r="I36" s="85"/>
      <c r="J36" s="128"/>
    </row>
    <row r="37" spans="1:10" s="31" customFormat="1" x14ac:dyDescent="0.35">
      <c r="B37" s="188"/>
      <c r="C37" s="94"/>
      <c r="D37" s="62"/>
      <c r="E37" s="63"/>
      <c r="F37" s="65"/>
      <c r="G37" s="64"/>
      <c r="H37" s="66"/>
      <c r="I37" s="62"/>
      <c r="J37" s="124"/>
    </row>
    <row r="38" spans="1:10" s="30" customFormat="1" ht="15" customHeight="1" thickBot="1" x14ac:dyDescent="0.4">
      <c r="B38" s="187"/>
      <c r="C38" s="67" t="s">
        <v>7</v>
      </c>
      <c r="D38" s="58">
        <f>SUM(D33:D37)</f>
        <v>0</v>
      </c>
      <c r="E38" s="95">
        <f>SUM(E33:E37)</f>
        <v>0</v>
      </c>
      <c r="F38" s="96">
        <f>SUM(F33:F37)</f>
        <v>0</v>
      </c>
      <c r="G38" s="96">
        <f>SUM(G33:G37)</f>
        <v>0</v>
      </c>
      <c r="H38" s="97">
        <f>SUM(H33:H37)</f>
        <v>0</v>
      </c>
      <c r="I38" s="58">
        <f>D38-H38</f>
        <v>0</v>
      </c>
      <c r="J38" s="123" t="e">
        <f t="shared" si="0"/>
        <v>#DIV/0!</v>
      </c>
    </row>
    <row r="39" spans="1:10" s="32" customFormat="1" ht="15" thickBot="1" x14ac:dyDescent="0.4">
      <c r="B39" s="133"/>
      <c r="C39" s="98" t="s">
        <v>8</v>
      </c>
      <c r="D39" s="99">
        <f>D14+D17+D20+D25+D31+D38</f>
        <v>0</v>
      </c>
      <c r="E39" s="99">
        <f>E14+E17+E20+E25+E31+E38</f>
        <v>0</v>
      </c>
      <c r="F39" s="99">
        <f>F14+F17+F20+F25+F31+F38</f>
        <v>0</v>
      </c>
      <c r="G39" s="99">
        <f>G14+G17+G20+G25+G31+G38</f>
        <v>0</v>
      </c>
      <c r="H39" s="99">
        <f>H14+H17+H20+H25+H31+H38</f>
        <v>0</v>
      </c>
      <c r="I39" s="99">
        <f>D39-H39</f>
        <v>0</v>
      </c>
      <c r="J39" s="130" t="e">
        <f t="shared" si="0"/>
        <v>#DIV/0!</v>
      </c>
    </row>
    <row r="41" spans="1:10" customFormat="1" ht="29" x14ac:dyDescent="0.35">
      <c r="A41" s="100"/>
      <c r="B41" s="105"/>
      <c r="C41" s="101" t="s">
        <v>17</v>
      </c>
      <c r="D41" s="102" t="s">
        <v>18</v>
      </c>
      <c r="E41" s="103"/>
      <c r="F41" s="104"/>
      <c r="G41" s="105"/>
      <c r="H41" s="105"/>
      <c r="I41" s="106"/>
      <c r="J41" s="105"/>
    </row>
    <row r="42" spans="1:10" customFormat="1" x14ac:dyDescent="0.35">
      <c r="A42" s="107">
        <v>1</v>
      </c>
      <c r="B42" s="105"/>
      <c r="C42" s="108" t="s">
        <v>19</v>
      </c>
      <c r="D42" s="109">
        <v>0</v>
      </c>
      <c r="E42" s="109"/>
      <c r="G42" s="105"/>
      <c r="H42" s="105"/>
      <c r="I42" s="106"/>
      <c r="J42" s="105"/>
    </row>
    <row r="43" spans="1:10" customFormat="1" x14ac:dyDescent="0.35">
      <c r="A43" s="107">
        <v>2</v>
      </c>
      <c r="B43" s="105"/>
      <c r="C43" s="108" t="s">
        <v>20</v>
      </c>
      <c r="D43" s="109">
        <v>0</v>
      </c>
      <c r="E43" s="109"/>
      <c r="G43" s="105"/>
      <c r="H43" s="105"/>
      <c r="I43" s="106"/>
      <c r="J43" s="105"/>
    </row>
    <row r="44" spans="1:10" customFormat="1" x14ac:dyDescent="0.35">
      <c r="A44" s="107">
        <v>3</v>
      </c>
      <c r="B44" s="105"/>
      <c r="C44" s="108" t="s">
        <v>21</v>
      </c>
      <c r="D44" s="109">
        <v>0</v>
      </c>
      <c r="E44" s="109"/>
      <c r="G44" s="105"/>
      <c r="H44" s="105"/>
      <c r="I44" s="106"/>
      <c r="J44" s="105"/>
    </row>
    <row r="45" spans="1:10" customFormat="1" x14ac:dyDescent="0.35">
      <c r="A45" s="107">
        <v>4</v>
      </c>
      <c r="B45" s="105"/>
      <c r="C45" s="108" t="s">
        <v>22</v>
      </c>
      <c r="D45" s="109">
        <v>0</v>
      </c>
      <c r="E45" s="109"/>
      <c r="G45" s="105"/>
      <c r="H45" s="105"/>
      <c r="I45" s="106"/>
      <c r="J45" s="105"/>
    </row>
    <row r="46" spans="1:10" customFormat="1" ht="22" x14ac:dyDescent="0.35">
      <c r="A46" s="107">
        <v>5</v>
      </c>
      <c r="B46" s="105"/>
      <c r="C46" s="110" t="s">
        <v>23</v>
      </c>
      <c r="D46" s="109">
        <f>H39</f>
        <v>0</v>
      </c>
      <c r="E46" s="109"/>
      <c r="G46" s="105"/>
      <c r="H46" s="105"/>
      <c r="I46" s="106"/>
      <c r="J46" s="105"/>
    </row>
    <row r="47" spans="1:10" customFormat="1" ht="15" thickBot="1" x14ac:dyDescent="0.4">
      <c r="A47" s="107">
        <v>6</v>
      </c>
      <c r="B47" s="105"/>
      <c r="C47" s="108" t="s">
        <v>24</v>
      </c>
      <c r="D47" s="111">
        <f>D45-D46</f>
        <v>0</v>
      </c>
      <c r="E47" s="111"/>
      <c r="G47" s="105"/>
      <c r="H47" s="105"/>
      <c r="I47" s="106"/>
      <c r="J47" s="105"/>
    </row>
    <row r="48" spans="1:10" customFormat="1" ht="15" thickTop="1" x14ac:dyDescent="0.35">
      <c r="A48" s="107"/>
      <c r="B48" s="105"/>
      <c r="C48" s="112" t="s">
        <v>25</v>
      </c>
      <c r="D48" s="113"/>
      <c r="E48" s="113"/>
      <c r="G48" s="105"/>
      <c r="H48" s="105"/>
      <c r="I48" s="106"/>
      <c r="J48" s="105"/>
    </row>
    <row r="49" spans="1:10" customFormat="1" x14ac:dyDescent="0.35">
      <c r="A49" s="100"/>
      <c r="B49" s="105"/>
      <c r="C49" s="45"/>
      <c r="D49" s="45"/>
      <c r="E49" s="105"/>
      <c r="F49" s="105"/>
      <c r="G49" s="105"/>
      <c r="H49" s="105"/>
      <c r="I49" s="106"/>
      <c r="J49" s="105"/>
    </row>
    <row r="50" spans="1:10" customFormat="1" x14ac:dyDescent="0.35">
      <c r="A50" s="114" t="s">
        <v>26</v>
      </c>
      <c r="B50" s="195"/>
      <c r="C50" s="115"/>
      <c r="D50" s="114" t="s">
        <v>27</v>
      </c>
      <c r="E50" s="114" t="s">
        <v>28</v>
      </c>
      <c r="F50" s="114"/>
      <c r="G50" s="114"/>
      <c r="H50" s="116"/>
    </row>
    <row r="51" spans="1:10" customFormat="1" x14ac:dyDescent="0.35">
      <c r="A51" s="114"/>
      <c r="B51" s="195"/>
      <c r="D51" s="114"/>
      <c r="E51" s="114"/>
      <c r="F51" s="114"/>
      <c r="G51" s="114"/>
    </row>
    <row r="52" spans="1:10" customFormat="1" x14ac:dyDescent="0.35">
      <c r="B52" s="195"/>
    </row>
    <row r="53" spans="1:10" customFormat="1" x14ac:dyDescent="0.35">
      <c r="A53" s="114" t="s">
        <v>29</v>
      </c>
      <c r="B53" s="195"/>
      <c r="C53" s="115"/>
      <c r="D53" s="114" t="s">
        <v>27</v>
      </c>
      <c r="E53" s="114" t="s">
        <v>30</v>
      </c>
      <c r="F53" s="114"/>
      <c r="G53" s="114"/>
      <c r="H53" s="116"/>
    </row>
  </sheetData>
  <mergeCells count="1">
    <mergeCell ref="C9:D9"/>
  </mergeCells>
  <pageMargins left="0.7" right="0.7" top="0.75" bottom="0.75" header="0.3" footer="0.3"/>
  <pageSetup paperSize="9" orientation="landscape" horizontalDpi="300" verticalDpi="2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10" workbookViewId="0">
      <selection activeCell="D16" sqref="D16"/>
    </sheetView>
  </sheetViews>
  <sheetFormatPr defaultColWidth="9" defaultRowHeight="14.5" x14ac:dyDescent="0.35"/>
  <cols>
    <col min="1" max="1" width="3.6328125" style="1" customWidth="1"/>
    <col min="2" max="2" width="10.90625" style="1" customWidth="1"/>
    <col min="3" max="3" width="27.90625" style="1" customWidth="1"/>
    <col min="4" max="4" width="16.36328125" style="1" customWidth="1"/>
    <col min="5" max="5" width="27" style="1" customWidth="1"/>
    <col min="6" max="6" width="39.453125" style="1" customWidth="1"/>
    <col min="7" max="7" width="17.54296875" style="2" customWidth="1"/>
    <col min="8" max="8" width="40.54296875" style="1" customWidth="1"/>
  </cols>
  <sheetData>
    <row r="1" spans="1:8" ht="18" x14ac:dyDescent="0.4">
      <c r="A1" s="329" t="s">
        <v>31</v>
      </c>
      <c r="B1" s="329"/>
      <c r="C1" s="329"/>
      <c r="D1" s="329"/>
      <c r="E1" s="329"/>
      <c r="F1" s="329"/>
      <c r="G1" s="329"/>
    </row>
    <row r="2" spans="1:8" x14ac:dyDescent="0.35">
      <c r="D2" s="3"/>
      <c r="G2" s="1"/>
    </row>
    <row r="3" spans="1:8" ht="22.5" x14ac:dyDescent="0.45">
      <c r="A3" s="4" t="s">
        <v>32</v>
      </c>
      <c r="B3" s="4"/>
      <c r="C3" s="5"/>
      <c r="D3" s="5"/>
      <c r="E3" s="5"/>
      <c r="F3" s="5"/>
      <c r="G3" s="5"/>
      <c r="H3" s="5"/>
    </row>
    <row r="4" spans="1:8" x14ac:dyDescent="0.35">
      <c r="C4" s="6"/>
      <c r="D4" s="6"/>
      <c r="G4" s="1"/>
    </row>
    <row r="5" spans="1:8" x14ac:dyDescent="0.35">
      <c r="A5" s="7"/>
      <c r="B5" s="7"/>
      <c r="D5" s="8" t="s">
        <v>33</v>
      </c>
    </row>
    <row r="6" spans="1:8" x14ac:dyDescent="0.35">
      <c r="A6" s="7"/>
      <c r="B6" s="7"/>
      <c r="D6" s="8" t="s">
        <v>34</v>
      </c>
    </row>
    <row r="7" spans="1:8" x14ac:dyDescent="0.35">
      <c r="A7" s="7"/>
      <c r="B7" s="7"/>
      <c r="D7" s="8" t="s">
        <v>47</v>
      </c>
    </row>
    <row r="8" spans="1:8" x14ac:dyDescent="0.35">
      <c r="A8" s="7"/>
      <c r="B8" s="7"/>
      <c r="C8" s="9"/>
      <c r="D8" s="8" t="s">
        <v>35</v>
      </c>
      <c r="F8" s="10" t="s">
        <v>115</v>
      </c>
      <c r="G8" s="11"/>
    </row>
    <row r="9" spans="1:8" x14ac:dyDescent="0.35">
      <c r="A9" s="7"/>
      <c r="B9" s="7"/>
      <c r="F9" s="1" t="s">
        <v>36</v>
      </c>
    </row>
    <row r="10" spans="1:8" x14ac:dyDescent="0.35">
      <c r="A10" s="7"/>
      <c r="B10" s="7"/>
    </row>
    <row r="11" spans="1:8" x14ac:dyDescent="0.35">
      <c r="A11" s="330" t="s">
        <v>117</v>
      </c>
      <c r="B11" s="330"/>
      <c r="C11" s="330"/>
      <c r="D11" s="330"/>
      <c r="E11" s="330"/>
      <c r="F11" s="330"/>
      <c r="G11" s="330"/>
    </row>
    <row r="12" spans="1:8" x14ac:dyDescent="0.35">
      <c r="A12" s="12"/>
      <c r="B12" s="12"/>
    </row>
    <row r="13" spans="1:8" x14ac:dyDescent="0.35">
      <c r="A13" s="13">
        <v>1</v>
      </c>
      <c r="B13" s="13" t="s">
        <v>37</v>
      </c>
      <c r="C13" s="13">
        <v>3</v>
      </c>
      <c r="D13" s="13">
        <v>2</v>
      </c>
      <c r="E13" s="13">
        <v>4</v>
      </c>
      <c r="F13" s="14">
        <v>5</v>
      </c>
      <c r="G13" s="14">
        <v>6</v>
      </c>
      <c r="H13" s="13">
        <v>12</v>
      </c>
    </row>
    <row r="14" spans="1:8" ht="39" x14ac:dyDescent="0.35">
      <c r="A14" s="15" t="s">
        <v>38</v>
      </c>
      <c r="B14" s="15"/>
      <c r="C14" s="16" t="s">
        <v>44</v>
      </c>
      <c r="D14" s="16" t="s">
        <v>39</v>
      </c>
      <c r="E14" s="16" t="s">
        <v>45</v>
      </c>
      <c r="F14" s="16" t="s">
        <v>46</v>
      </c>
      <c r="G14" s="16" t="s">
        <v>40</v>
      </c>
      <c r="H14" s="16" t="s">
        <v>41</v>
      </c>
    </row>
    <row r="15" spans="1:8" x14ac:dyDescent="0.35">
      <c r="A15" s="15"/>
      <c r="B15" s="15"/>
      <c r="C15" s="16"/>
      <c r="D15" s="16"/>
      <c r="E15" s="16"/>
      <c r="F15" s="16"/>
      <c r="G15" s="16"/>
      <c r="H15" s="16"/>
    </row>
    <row r="16" spans="1:8" x14ac:dyDescent="0.35">
      <c r="A16" s="15"/>
      <c r="B16" s="15"/>
      <c r="C16" s="16"/>
      <c r="D16" s="16"/>
      <c r="E16" s="16"/>
      <c r="F16" s="16"/>
      <c r="G16" s="16"/>
      <c r="H16" s="16"/>
    </row>
    <row r="17" spans="1:8" x14ac:dyDescent="0.35">
      <c r="A17" s="15"/>
      <c r="B17" s="15"/>
      <c r="C17" s="16"/>
      <c r="D17" s="16"/>
      <c r="E17" s="16"/>
      <c r="F17" s="16"/>
      <c r="G17" s="16"/>
      <c r="H17" s="16"/>
    </row>
    <row r="18" spans="1:8" x14ac:dyDescent="0.35">
      <c r="A18" s="15"/>
      <c r="B18" s="15"/>
      <c r="C18" s="16"/>
      <c r="D18" s="16"/>
      <c r="E18" s="16"/>
      <c r="F18" s="16"/>
      <c r="G18" s="16"/>
      <c r="H18" s="16"/>
    </row>
    <row r="19" spans="1:8" x14ac:dyDescent="0.35">
      <c r="A19" s="15"/>
      <c r="B19" s="15"/>
      <c r="C19" s="16"/>
      <c r="D19" s="16"/>
      <c r="E19" s="16"/>
      <c r="F19" s="16"/>
      <c r="G19" s="16"/>
      <c r="H19" s="16"/>
    </row>
    <row r="20" spans="1:8" x14ac:dyDescent="0.35">
      <c r="A20" s="15"/>
      <c r="B20" s="15"/>
      <c r="C20" s="16"/>
      <c r="D20" s="16"/>
      <c r="E20" s="16"/>
      <c r="F20" s="16"/>
      <c r="G20" s="16"/>
      <c r="H20" s="16"/>
    </row>
    <row r="21" spans="1:8" x14ac:dyDescent="0.35">
      <c r="A21" s="15"/>
      <c r="B21" s="15"/>
      <c r="C21" s="16"/>
      <c r="D21" s="16"/>
      <c r="E21" s="16"/>
      <c r="F21" s="16"/>
      <c r="G21" s="16"/>
      <c r="H21" s="16"/>
    </row>
    <row r="22" spans="1:8" x14ac:dyDescent="0.35">
      <c r="A22" s="15"/>
      <c r="B22" s="15"/>
      <c r="C22" s="16"/>
      <c r="D22" s="16"/>
      <c r="E22" s="16"/>
      <c r="F22" s="16"/>
      <c r="G22" s="16"/>
      <c r="H22" s="16"/>
    </row>
    <row r="23" spans="1:8" x14ac:dyDescent="0.35">
      <c r="A23" s="15"/>
      <c r="B23" s="15"/>
      <c r="C23" s="16"/>
      <c r="D23" s="16"/>
      <c r="E23" s="16"/>
      <c r="F23" s="16"/>
      <c r="G23" s="16"/>
      <c r="H23" s="16"/>
    </row>
    <row r="24" spans="1:8" x14ac:dyDescent="0.35">
      <c r="A24" s="15"/>
      <c r="B24" s="15"/>
      <c r="C24" s="16"/>
      <c r="D24" s="16"/>
      <c r="E24" s="16"/>
      <c r="F24" s="16"/>
      <c r="G24" s="16"/>
      <c r="H24" s="16"/>
    </row>
    <row r="25" spans="1:8" x14ac:dyDescent="0.35">
      <c r="A25" s="17"/>
      <c r="B25" s="17"/>
      <c r="C25" s="19"/>
      <c r="D25" s="18"/>
      <c r="E25" s="17"/>
      <c r="F25" s="19"/>
      <c r="G25" s="20"/>
      <c r="H25" s="26"/>
    </row>
    <row r="26" spans="1:8" x14ac:dyDescent="0.35">
      <c r="A26" s="17"/>
      <c r="B26" s="17"/>
      <c r="C26" s="19"/>
      <c r="D26" s="18"/>
      <c r="E26" s="17"/>
      <c r="F26" s="19"/>
      <c r="G26" s="20"/>
      <c r="H26" s="26"/>
    </row>
    <row r="27" spans="1:8" x14ac:dyDescent="0.35">
      <c r="A27" s="17"/>
      <c r="B27" s="17"/>
      <c r="C27" s="19"/>
      <c r="D27" s="18"/>
      <c r="E27" s="17"/>
      <c r="F27" s="19"/>
      <c r="G27" s="20"/>
      <c r="H27" s="26"/>
    </row>
    <row r="28" spans="1:8" x14ac:dyDescent="0.35">
      <c r="A28" s="17"/>
      <c r="B28" s="17"/>
      <c r="C28" s="19"/>
      <c r="D28" s="18"/>
      <c r="E28" s="17"/>
      <c r="F28" s="19"/>
      <c r="G28" s="20"/>
      <c r="H28" s="26"/>
    </row>
    <row r="29" spans="1:8" x14ac:dyDescent="0.35">
      <c r="C29" s="22"/>
      <c r="D29" s="21"/>
      <c r="E29" s="21"/>
      <c r="F29" s="23" t="s">
        <v>42</v>
      </c>
      <c r="G29" s="24">
        <f>SUM(G15:G28)</f>
        <v>0</v>
      </c>
    </row>
    <row r="30" spans="1:8" x14ac:dyDescent="0.35">
      <c r="D30" s="25"/>
    </row>
    <row r="31" spans="1:8" x14ac:dyDescent="0.35">
      <c r="A31" s="331" t="s">
        <v>43</v>
      </c>
      <c r="B31" s="331"/>
      <c r="C31" s="331"/>
      <c r="D31" s="331"/>
      <c r="E31" s="331"/>
      <c r="F31" s="331"/>
    </row>
  </sheetData>
  <mergeCells count="3">
    <mergeCell ref="A1:G1"/>
    <mergeCell ref="A11:G11"/>
    <mergeCell ref="A31:F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10" workbookViewId="0">
      <selection activeCell="J23" sqref="J23"/>
    </sheetView>
  </sheetViews>
  <sheetFormatPr defaultColWidth="9" defaultRowHeight="14.5" x14ac:dyDescent="0.35"/>
  <cols>
    <col min="1" max="1" width="3.6328125" style="1" customWidth="1"/>
    <col min="2" max="2" width="10.90625" style="1" customWidth="1"/>
    <col min="3" max="3" width="27.90625" style="1" customWidth="1"/>
    <col min="4" max="4" width="16.36328125" style="1" customWidth="1"/>
    <col min="5" max="5" width="27" style="1" customWidth="1"/>
    <col min="6" max="6" width="39.453125" style="1" customWidth="1"/>
    <col min="7" max="7" width="17.54296875" style="2" customWidth="1"/>
    <col min="8" max="8" width="40.54296875" style="1" customWidth="1"/>
  </cols>
  <sheetData>
    <row r="1" spans="1:8" ht="18" x14ac:dyDescent="0.4">
      <c r="A1" s="329" t="s">
        <v>31</v>
      </c>
      <c r="B1" s="329"/>
      <c r="C1" s="329"/>
      <c r="D1" s="329"/>
      <c r="E1" s="329"/>
      <c r="F1" s="329"/>
      <c r="G1" s="329"/>
    </row>
    <row r="2" spans="1:8" x14ac:dyDescent="0.35">
      <c r="D2" s="3"/>
      <c r="G2" s="1"/>
    </row>
    <row r="3" spans="1:8" ht="22.5" x14ac:dyDescent="0.45">
      <c r="A3" s="4" t="s">
        <v>32</v>
      </c>
      <c r="B3" s="4"/>
      <c r="C3" s="5"/>
      <c r="D3" s="5"/>
      <c r="E3" s="5"/>
      <c r="F3" s="5"/>
      <c r="G3" s="5"/>
      <c r="H3" s="5"/>
    </row>
    <row r="4" spans="1:8" x14ac:dyDescent="0.35">
      <c r="C4" s="6"/>
      <c r="D4" s="6"/>
      <c r="G4" s="1"/>
    </row>
    <row r="5" spans="1:8" x14ac:dyDescent="0.35">
      <c r="A5" s="132"/>
      <c r="B5" s="132"/>
      <c r="D5" s="8" t="s">
        <v>33</v>
      </c>
    </row>
    <row r="6" spans="1:8" x14ac:dyDescent="0.35">
      <c r="A6" s="132"/>
      <c r="B6" s="132"/>
      <c r="D6" s="8" t="s">
        <v>34</v>
      </c>
    </row>
    <row r="7" spans="1:8" x14ac:dyDescent="0.35">
      <c r="A7" s="132"/>
      <c r="B7" s="132"/>
      <c r="D7" s="8" t="s">
        <v>47</v>
      </c>
    </row>
    <row r="8" spans="1:8" x14ac:dyDescent="0.35">
      <c r="A8" s="132"/>
      <c r="B8" s="132"/>
      <c r="C8" s="9"/>
      <c r="D8" s="8" t="s">
        <v>35</v>
      </c>
      <c r="F8" s="10" t="s">
        <v>115</v>
      </c>
      <c r="G8" s="11"/>
    </row>
    <row r="9" spans="1:8" x14ac:dyDescent="0.35">
      <c r="A9" s="132"/>
      <c r="B9" s="132"/>
      <c r="F9" s="1" t="s">
        <v>36</v>
      </c>
    </row>
    <row r="10" spans="1:8" x14ac:dyDescent="0.35">
      <c r="A10" s="132"/>
      <c r="B10" s="132"/>
    </row>
    <row r="11" spans="1:8" x14ac:dyDescent="0.35">
      <c r="A11" s="330" t="s">
        <v>116</v>
      </c>
      <c r="B11" s="330"/>
      <c r="C11" s="330"/>
      <c r="D11" s="330"/>
      <c r="E11" s="330"/>
      <c r="F11" s="330"/>
      <c r="G11" s="330"/>
    </row>
    <row r="12" spans="1:8" x14ac:dyDescent="0.35">
      <c r="A12" s="131"/>
      <c r="B12" s="131"/>
    </row>
    <row r="13" spans="1:8" x14ac:dyDescent="0.35">
      <c r="A13" s="13">
        <v>1</v>
      </c>
      <c r="B13" s="13" t="s">
        <v>37</v>
      </c>
      <c r="C13" s="13">
        <v>3</v>
      </c>
      <c r="D13" s="13">
        <v>2</v>
      </c>
      <c r="E13" s="13">
        <v>4</v>
      </c>
      <c r="F13" s="14">
        <v>5</v>
      </c>
      <c r="G13" s="14">
        <v>6</v>
      </c>
      <c r="H13" s="13">
        <v>12</v>
      </c>
    </row>
    <row r="14" spans="1:8" ht="39" x14ac:dyDescent="0.35">
      <c r="A14" s="15" t="s">
        <v>38</v>
      </c>
      <c r="B14" s="15"/>
      <c r="C14" s="16" t="s">
        <v>44</v>
      </c>
      <c r="D14" s="16" t="s">
        <v>39</v>
      </c>
      <c r="E14" s="16" t="s">
        <v>45</v>
      </c>
      <c r="F14" s="16" t="s">
        <v>46</v>
      </c>
      <c r="G14" s="16" t="s">
        <v>40</v>
      </c>
      <c r="H14" s="16" t="s">
        <v>41</v>
      </c>
    </row>
    <row r="15" spans="1:8" x14ac:dyDescent="0.35">
      <c r="A15" s="15"/>
      <c r="B15" s="15"/>
      <c r="C15" s="16"/>
      <c r="D15" s="16"/>
      <c r="E15" s="16"/>
      <c r="F15" s="16"/>
      <c r="G15" s="16"/>
      <c r="H15" s="16"/>
    </row>
    <row r="16" spans="1:8" x14ac:dyDescent="0.35">
      <c r="A16" s="15"/>
      <c r="B16" s="15"/>
      <c r="C16" s="16"/>
      <c r="D16" s="16"/>
      <c r="E16" s="16"/>
      <c r="F16" s="16"/>
      <c r="G16" s="16"/>
      <c r="H16" s="16"/>
    </row>
    <row r="17" spans="1:8" x14ac:dyDescent="0.35">
      <c r="A17" s="15"/>
      <c r="B17" s="15"/>
      <c r="C17" s="16"/>
      <c r="D17" s="16"/>
      <c r="E17" s="16"/>
      <c r="F17" s="16"/>
      <c r="G17" s="16"/>
      <c r="H17" s="16"/>
    </row>
    <row r="18" spans="1:8" x14ac:dyDescent="0.35">
      <c r="A18" s="15"/>
      <c r="B18" s="15"/>
      <c r="C18" s="16"/>
      <c r="D18" s="16"/>
      <c r="E18" s="16"/>
      <c r="F18" s="16"/>
      <c r="G18" s="16"/>
      <c r="H18" s="16"/>
    </row>
    <row r="19" spans="1:8" x14ac:dyDescent="0.35">
      <c r="A19" s="15"/>
      <c r="B19" s="15"/>
      <c r="C19" s="16"/>
      <c r="D19" s="16"/>
      <c r="E19" s="16"/>
      <c r="F19" s="16"/>
      <c r="G19" s="16"/>
      <c r="H19" s="16"/>
    </row>
    <row r="20" spans="1:8" x14ac:dyDescent="0.35">
      <c r="A20" s="15"/>
      <c r="B20" s="15"/>
      <c r="C20" s="16"/>
      <c r="D20" s="16"/>
      <c r="E20" s="16"/>
      <c r="F20" s="16"/>
      <c r="G20" s="16"/>
      <c r="H20" s="16"/>
    </row>
    <row r="21" spans="1:8" x14ac:dyDescent="0.35">
      <c r="A21" s="15"/>
      <c r="B21" s="15"/>
      <c r="C21" s="16"/>
      <c r="D21" s="16"/>
      <c r="E21" s="16"/>
      <c r="F21" s="16"/>
      <c r="G21" s="16"/>
      <c r="H21" s="16"/>
    </row>
    <row r="22" spans="1:8" x14ac:dyDescent="0.35">
      <c r="A22" s="15"/>
      <c r="B22" s="15"/>
      <c r="C22" s="16"/>
      <c r="D22" s="16"/>
      <c r="E22" s="16"/>
      <c r="F22" s="16"/>
      <c r="G22" s="16"/>
      <c r="H22" s="16"/>
    </row>
    <row r="23" spans="1:8" x14ac:dyDescent="0.35">
      <c r="A23" s="15"/>
      <c r="B23" s="15"/>
      <c r="C23" s="16"/>
      <c r="D23" s="16"/>
      <c r="E23" s="16"/>
      <c r="F23" s="16"/>
      <c r="G23" s="16"/>
      <c r="H23" s="16"/>
    </row>
    <row r="24" spans="1:8" x14ac:dyDescent="0.35">
      <c r="A24" s="15"/>
      <c r="B24" s="15"/>
      <c r="C24" s="16"/>
      <c r="D24" s="16"/>
      <c r="E24" s="16"/>
      <c r="F24" s="16"/>
      <c r="G24" s="16"/>
      <c r="H24" s="16"/>
    </row>
    <row r="25" spans="1:8" x14ac:dyDescent="0.35">
      <c r="A25" s="17"/>
      <c r="B25" s="17"/>
      <c r="C25" s="19"/>
      <c r="D25" s="18"/>
      <c r="E25" s="17"/>
      <c r="F25" s="19"/>
      <c r="G25" s="20"/>
      <c r="H25" s="26"/>
    </row>
    <row r="26" spans="1:8" x14ac:dyDescent="0.35">
      <c r="A26" s="17"/>
      <c r="B26" s="17"/>
      <c r="C26" s="19"/>
      <c r="D26" s="18"/>
      <c r="E26" s="17"/>
      <c r="F26" s="19"/>
      <c r="G26" s="20"/>
      <c r="H26" s="26"/>
    </row>
    <row r="27" spans="1:8" x14ac:dyDescent="0.35">
      <c r="A27" s="17"/>
      <c r="B27" s="17"/>
      <c r="C27" s="19"/>
      <c r="D27" s="18"/>
      <c r="E27" s="17"/>
      <c r="F27" s="19"/>
      <c r="G27" s="20"/>
      <c r="H27" s="26"/>
    </row>
    <row r="28" spans="1:8" x14ac:dyDescent="0.35">
      <c r="A28" s="17"/>
      <c r="B28" s="17"/>
      <c r="C28" s="19"/>
      <c r="D28" s="18"/>
      <c r="E28" s="17"/>
      <c r="F28" s="19"/>
      <c r="G28" s="20"/>
      <c r="H28" s="26"/>
    </row>
    <row r="29" spans="1:8" x14ac:dyDescent="0.35">
      <c r="C29" s="22"/>
      <c r="D29" s="21"/>
      <c r="E29" s="21"/>
      <c r="F29" s="23" t="s">
        <v>42</v>
      </c>
      <c r="G29" s="24">
        <f>SUM(G15:G28)</f>
        <v>0</v>
      </c>
    </row>
    <row r="30" spans="1:8" x14ac:dyDescent="0.35">
      <c r="D30" s="25"/>
    </row>
    <row r="31" spans="1:8" x14ac:dyDescent="0.35">
      <c r="A31" s="331" t="s">
        <v>43</v>
      </c>
      <c r="B31" s="331"/>
      <c r="C31" s="331"/>
      <c r="D31" s="331"/>
      <c r="E31" s="331"/>
      <c r="F31" s="331"/>
    </row>
  </sheetData>
  <mergeCells count="3">
    <mergeCell ref="A1:G1"/>
    <mergeCell ref="A11:G11"/>
    <mergeCell ref="A31:F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F24" sqref="F24"/>
    </sheetView>
  </sheetViews>
  <sheetFormatPr defaultColWidth="9" defaultRowHeight="14.5" x14ac:dyDescent="0.35"/>
  <cols>
    <col min="1" max="1" width="3.6328125" style="1" customWidth="1"/>
    <col min="2" max="2" width="10.90625" style="1" customWidth="1"/>
    <col min="3" max="3" width="27.90625" style="1" customWidth="1"/>
    <col min="4" max="4" width="16.36328125" style="1" customWidth="1"/>
    <col min="5" max="5" width="27" style="1" customWidth="1"/>
    <col min="6" max="6" width="39.453125" style="1" customWidth="1"/>
    <col min="7" max="7" width="17.54296875" style="2" customWidth="1"/>
    <col min="8" max="8" width="40.54296875" style="1" customWidth="1"/>
  </cols>
  <sheetData>
    <row r="1" spans="1:8" ht="18" x14ac:dyDescent="0.4">
      <c r="A1" s="329" t="s">
        <v>31</v>
      </c>
      <c r="B1" s="329"/>
      <c r="C1" s="329"/>
      <c r="D1" s="329"/>
      <c r="E1" s="329"/>
      <c r="F1" s="329"/>
      <c r="G1" s="329"/>
    </row>
    <row r="2" spans="1:8" x14ac:dyDescent="0.35">
      <c r="D2" s="3"/>
      <c r="G2" s="1"/>
    </row>
    <row r="3" spans="1:8" ht="22.5" x14ac:dyDescent="0.45">
      <c r="A3" s="4" t="s">
        <v>32</v>
      </c>
      <c r="B3" s="4"/>
      <c r="C3" s="5"/>
      <c r="D3" s="5"/>
      <c r="E3" s="5"/>
      <c r="F3" s="5"/>
      <c r="G3" s="5"/>
      <c r="H3" s="5"/>
    </row>
    <row r="4" spans="1:8" x14ac:dyDescent="0.35">
      <c r="C4" s="6"/>
      <c r="D4" s="6"/>
      <c r="G4" s="1"/>
    </row>
    <row r="5" spans="1:8" x14ac:dyDescent="0.35">
      <c r="A5" s="132"/>
      <c r="B5" s="132"/>
      <c r="D5" s="8" t="s">
        <v>33</v>
      </c>
    </row>
    <row r="6" spans="1:8" x14ac:dyDescent="0.35">
      <c r="A6" s="132"/>
      <c r="B6" s="132"/>
      <c r="D6" s="8" t="s">
        <v>34</v>
      </c>
    </row>
    <row r="7" spans="1:8" x14ac:dyDescent="0.35">
      <c r="A7" s="132"/>
      <c r="B7" s="132"/>
      <c r="D7" s="8" t="s">
        <v>47</v>
      </c>
    </row>
    <row r="8" spans="1:8" x14ac:dyDescent="0.35">
      <c r="A8" s="132"/>
      <c r="B8" s="132"/>
      <c r="C8" s="9"/>
      <c r="D8" s="8" t="s">
        <v>35</v>
      </c>
      <c r="F8" s="10" t="s">
        <v>115</v>
      </c>
      <c r="G8" s="11"/>
    </row>
    <row r="9" spans="1:8" x14ac:dyDescent="0.35">
      <c r="A9" s="132"/>
      <c r="B9" s="132"/>
      <c r="F9" s="1" t="s">
        <v>36</v>
      </c>
    </row>
    <row r="10" spans="1:8" x14ac:dyDescent="0.35">
      <c r="A10" s="132"/>
      <c r="B10" s="132"/>
    </row>
    <row r="11" spans="1:8" x14ac:dyDescent="0.35">
      <c r="A11" s="330" t="s">
        <v>114</v>
      </c>
      <c r="B11" s="330"/>
      <c r="C11" s="330"/>
      <c r="D11" s="330"/>
      <c r="E11" s="330"/>
      <c r="F11" s="330"/>
      <c r="G11" s="330"/>
    </row>
    <row r="12" spans="1:8" x14ac:dyDescent="0.35">
      <c r="A12" s="131"/>
      <c r="B12" s="131"/>
    </row>
    <row r="13" spans="1:8" x14ac:dyDescent="0.35">
      <c r="A13" s="13">
        <v>1</v>
      </c>
      <c r="B13" s="13" t="s">
        <v>37</v>
      </c>
      <c r="C13" s="13">
        <v>3</v>
      </c>
      <c r="D13" s="13">
        <v>2</v>
      </c>
      <c r="E13" s="13">
        <v>4</v>
      </c>
      <c r="F13" s="14">
        <v>5</v>
      </c>
      <c r="G13" s="14">
        <v>6</v>
      </c>
      <c r="H13" s="13">
        <v>12</v>
      </c>
    </row>
    <row r="14" spans="1:8" ht="39" x14ac:dyDescent="0.35">
      <c r="A14" s="15" t="s">
        <v>38</v>
      </c>
      <c r="B14" s="15"/>
      <c r="C14" s="16" t="s">
        <v>44</v>
      </c>
      <c r="D14" s="16" t="s">
        <v>39</v>
      </c>
      <c r="E14" s="16" t="s">
        <v>45</v>
      </c>
      <c r="F14" s="16" t="s">
        <v>46</v>
      </c>
      <c r="G14" s="16" t="s">
        <v>40</v>
      </c>
      <c r="H14" s="16" t="s">
        <v>41</v>
      </c>
    </row>
    <row r="15" spans="1:8" x14ac:dyDescent="0.35">
      <c r="A15" s="15"/>
      <c r="B15" s="15"/>
      <c r="C15" s="16"/>
      <c r="D15" s="16"/>
      <c r="E15" s="16"/>
      <c r="F15" s="16"/>
      <c r="G15" s="16"/>
      <c r="H15" s="16"/>
    </row>
    <row r="16" spans="1:8" x14ac:dyDescent="0.35">
      <c r="A16" s="15"/>
      <c r="B16" s="15"/>
      <c r="C16" s="16"/>
      <c r="D16" s="16"/>
      <c r="E16" s="16"/>
      <c r="F16" s="16"/>
      <c r="G16" s="16"/>
      <c r="H16" s="16"/>
    </row>
    <row r="17" spans="1:8" x14ac:dyDescent="0.35">
      <c r="A17" s="15"/>
      <c r="B17" s="15"/>
      <c r="C17" s="16"/>
      <c r="D17" s="16"/>
      <c r="E17" s="16"/>
      <c r="F17" s="16"/>
      <c r="G17" s="16"/>
      <c r="H17" s="16"/>
    </row>
    <row r="18" spans="1:8" x14ac:dyDescent="0.35">
      <c r="A18" s="15"/>
      <c r="B18" s="15"/>
      <c r="C18" s="16"/>
      <c r="D18" s="16"/>
      <c r="E18" s="16"/>
      <c r="F18" s="16"/>
      <c r="G18" s="16"/>
      <c r="H18" s="16"/>
    </row>
    <row r="19" spans="1:8" x14ac:dyDescent="0.35">
      <c r="A19" s="15"/>
      <c r="B19" s="15"/>
      <c r="C19" s="16"/>
      <c r="D19" s="16"/>
      <c r="E19" s="16"/>
      <c r="F19" s="16"/>
      <c r="G19" s="16"/>
      <c r="H19" s="16"/>
    </row>
    <row r="20" spans="1:8" x14ac:dyDescent="0.35">
      <c r="A20" s="15"/>
      <c r="B20" s="15"/>
      <c r="C20" s="16"/>
      <c r="D20" s="16"/>
      <c r="E20" s="16"/>
      <c r="F20" s="16"/>
      <c r="G20" s="16"/>
      <c r="H20" s="16"/>
    </row>
    <row r="21" spans="1:8" x14ac:dyDescent="0.35">
      <c r="A21" s="15"/>
      <c r="B21" s="15"/>
      <c r="C21" s="16"/>
      <c r="D21" s="16"/>
      <c r="E21" s="16"/>
      <c r="F21" s="16"/>
      <c r="G21" s="16"/>
      <c r="H21" s="16"/>
    </row>
    <row r="22" spans="1:8" x14ac:dyDescent="0.35">
      <c r="A22" s="15"/>
      <c r="B22" s="15"/>
      <c r="C22" s="16"/>
      <c r="D22" s="16"/>
      <c r="E22" s="16"/>
      <c r="F22" s="16"/>
      <c r="G22" s="16"/>
      <c r="H22" s="16"/>
    </row>
    <row r="23" spans="1:8" x14ac:dyDescent="0.35">
      <c r="A23" s="15"/>
      <c r="B23" s="15"/>
      <c r="C23" s="16"/>
      <c r="D23" s="16"/>
      <c r="E23" s="16"/>
      <c r="F23" s="16"/>
      <c r="G23" s="16"/>
      <c r="H23" s="16"/>
    </row>
    <row r="24" spans="1:8" x14ac:dyDescent="0.35">
      <c r="A24" s="15"/>
      <c r="B24" s="15"/>
      <c r="C24" s="16"/>
      <c r="D24" s="16"/>
      <c r="E24" s="16"/>
      <c r="F24" s="16"/>
      <c r="G24" s="16"/>
      <c r="H24" s="16"/>
    </row>
    <row r="25" spans="1:8" x14ac:dyDescent="0.35">
      <c r="A25" s="17"/>
      <c r="B25" s="17"/>
      <c r="C25" s="19"/>
      <c r="D25" s="18"/>
      <c r="E25" s="17"/>
      <c r="F25" s="19"/>
      <c r="G25" s="20"/>
      <c r="H25" s="26"/>
    </row>
    <row r="26" spans="1:8" x14ac:dyDescent="0.35">
      <c r="A26" s="17"/>
      <c r="B26" s="17"/>
      <c r="C26" s="19"/>
      <c r="D26" s="18"/>
      <c r="E26" s="17"/>
      <c r="F26" s="19"/>
      <c r="G26" s="20"/>
      <c r="H26" s="26"/>
    </row>
    <row r="27" spans="1:8" x14ac:dyDescent="0.35">
      <c r="A27" s="17"/>
      <c r="B27" s="17"/>
      <c r="C27" s="19"/>
      <c r="D27" s="18"/>
      <c r="E27" s="17"/>
      <c r="F27" s="19"/>
      <c r="G27" s="20"/>
      <c r="H27" s="26"/>
    </row>
    <row r="28" spans="1:8" x14ac:dyDescent="0.35">
      <c r="A28" s="17"/>
      <c r="B28" s="17"/>
      <c r="C28" s="19"/>
      <c r="D28" s="18"/>
      <c r="E28" s="17"/>
      <c r="F28" s="19"/>
      <c r="G28" s="20"/>
      <c r="H28" s="26"/>
    </row>
    <row r="29" spans="1:8" x14ac:dyDescent="0.35">
      <c r="C29" s="22"/>
      <c r="D29" s="21"/>
      <c r="E29" s="21"/>
      <c r="F29" s="23" t="s">
        <v>42</v>
      </c>
      <c r="G29" s="24">
        <f>SUM(G15:G28)</f>
        <v>0</v>
      </c>
    </row>
    <row r="30" spans="1:8" x14ac:dyDescent="0.35">
      <c r="D30" s="25"/>
    </row>
    <row r="31" spans="1:8" x14ac:dyDescent="0.35">
      <c r="A31" s="331" t="s">
        <v>43</v>
      </c>
      <c r="B31" s="331"/>
      <c r="C31" s="331"/>
      <c r="D31" s="331"/>
      <c r="E31" s="331"/>
      <c r="F31" s="331"/>
    </row>
  </sheetData>
  <mergeCells count="3">
    <mergeCell ref="A1:G1"/>
    <mergeCell ref="A11:G11"/>
    <mergeCell ref="A31:F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2"/>
  <sheetViews>
    <sheetView view="pageBreakPreview" zoomScaleSheetLayoutView="100" workbookViewId="0">
      <selection activeCell="C23" sqref="C23"/>
    </sheetView>
  </sheetViews>
  <sheetFormatPr defaultRowHeight="14.5" x14ac:dyDescent="0.35"/>
  <cols>
    <col min="1" max="1" width="9.08984375" style="259"/>
    <col min="2" max="2" width="27.90625" style="259" customWidth="1"/>
    <col min="3" max="3" width="24.08984375" style="259" customWidth="1"/>
    <col min="4" max="4" width="34.6328125" style="259" customWidth="1"/>
    <col min="5" max="256" width="9.08984375" style="259"/>
  </cols>
  <sheetData>
    <row r="1" spans="1:6" x14ac:dyDescent="0.35">
      <c r="A1" s="332" t="s">
        <v>140</v>
      </c>
      <c r="B1" s="332"/>
      <c r="C1" s="332"/>
      <c r="D1" s="332"/>
      <c r="E1" s="332"/>
      <c r="F1" s="332"/>
    </row>
    <row r="2" spans="1:6" x14ac:dyDescent="0.35">
      <c r="A2" s="260"/>
      <c r="B2" s="260"/>
      <c r="C2" s="260"/>
      <c r="D2" s="260"/>
      <c r="E2" s="260"/>
      <c r="F2" s="260"/>
    </row>
    <row r="3" spans="1:6" ht="15" thickBot="1" x14ac:dyDescent="0.4">
      <c r="A3" s="261"/>
      <c r="B3" s="262"/>
      <c r="C3" s="262"/>
      <c r="D3" s="262"/>
      <c r="E3" s="262"/>
      <c r="F3" s="262"/>
    </row>
    <row r="4" spans="1:6" x14ac:dyDescent="0.35">
      <c r="A4" s="263" t="s">
        <v>121</v>
      </c>
      <c r="B4" s="264"/>
      <c r="C4" s="265"/>
      <c r="D4" s="264"/>
      <c r="E4" s="264"/>
      <c r="F4" s="266"/>
    </row>
    <row r="5" spans="1:6" x14ac:dyDescent="0.35">
      <c r="A5" s="333" t="s">
        <v>141</v>
      </c>
      <c r="B5" s="334"/>
      <c r="C5" s="334"/>
      <c r="D5" s="334"/>
      <c r="E5" s="334"/>
      <c r="F5" s="335"/>
    </row>
    <row r="6" spans="1:6" x14ac:dyDescent="0.35">
      <c r="A6" s="267"/>
      <c r="B6" s="268"/>
      <c r="C6" s="268"/>
      <c r="D6" s="268"/>
      <c r="E6" s="268"/>
      <c r="F6" s="269"/>
    </row>
    <row r="7" spans="1:6" ht="40.5" customHeight="1" thickBot="1" x14ac:dyDescent="0.4">
      <c r="A7" s="270" t="s">
        <v>120</v>
      </c>
      <c r="B7" s="271"/>
      <c r="C7" s="271"/>
      <c r="D7" s="271"/>
      <c r="E7" s="271"/>
      <c r="F7" s="272"/>
    </row>
    <row r="8" spans="1:6" x14ac:dyDescent="0.35">
      <c r="A8" s="262"/>
      <c r="B8" s="262"/>
      <c r="C8" s="262"/>
      <c r="D8" s="268"/>
      <c r="E8" s="268"/>
      <c r="F8" s="268"/>
    </row>
    <row r="9" spans="1:6" x14ac:dyDescent="0.35">
      <c r="A9" s="262"/>
      <c r="B9" s="262"/>
      <c r="C9" s="262"/>
      <c r="D9" s="268"/>
      <c r="E9" s="268"/>
      <c r="F9" s="268"/>
    </row>
    <row r="10" spans="1:6" x14ac:dyDescent="0.35">
      <c r="A10" s="336" t="s">
        <v>142</v>
      </c>
      <c r="B10" s="336"/>
      <c r="C10" s="336"/>
      <c r="D10" s="273" t="s">
        <v>122</v>
      </c>
      <c r="E10" s="274"/>
      <c r="F10" s="275"/>
    </row>
    <row r="11" spans="1:6" x14ac:dyDescent="0.35">
      <c r="A11" s="276" t="s">
        <v>143</v>
      </c>
      <c r="B11" s="262"/>
      <c r="C11" s="262"/>
      <c r="D11" s="277"/>
      <c r="E11" s="278"/>
      <c r="F11" s="279"/>
    </row>
    <row r="12" spans="1:6" ht="15" customHeight="1" x14ac:dyDescent="0.35">
      <c r="A12" s="276" t="s">
        <v>144</v>
      </c>
      <c r="B12" s="276"/>
      <c r="C12" s="276" t="s">
        <v>145</v>
      </c>
      <c r="D12" s="280" t="s">
        <v>123</v>
      </c>
      <c r="E12" s="281"/>
      <c r="F12" s="282"/>
    </row>
    <row r="13" spans="1:6" x14ac:dyDescent="0.35">
      <c r="A13" s="262"/>
      <c r="B13" s="262"/>
      <c r="C13" s="262"/>
      <c r="D13" s="262"/>
      <c r="E13" s="262"/>
    </row>
    <row r="14" spans="1:6" x14ac:dyDescent="0.35">
      <c r="A14" s="262"/>
      <c r="B14" s="262"/>
      <c r="C14" s="262"/>
      <c r="D14" s="262"/>
      <c r="E14" s="262"/>
      <c r="F14" s="262"/>
    </row>
    <row r="15" spans="1:6" x14ac:dyDescent="0.35">
      <c r="A15" s="262" t="s">
        <v>139</v>
      </c>
      <c r="B15" s="262"/>
      <c r="C15" s="262"/>
      <c r="D15" s="262"/>
      <c r="E15" s="262"/>
      <c r="F15" s="283"/>
    </row>
    <row r="16" spans="1:6" x14ac:dyDescent="0.35">
      <c r="A16" s="262"/>
      <c r="B16" s="262"/>
      <c r="C16" s="262"/>
      <c r="D16" s="262"/>
      <c r="E16" s="262"/>
      <c r="F16" s="268"/>
    </row>
    <row r="17" spans="1:6" x14ac:dyDescent="0.35">
      <c r="A17" s="262" t="s">
        <v>124</v>
      </c>
      <c r="B17" s="262"/>
      <c r="C17" s="262"/>
      <c r="D17" s="262"/>
      <c r="E17" s="262"/>
      <c r="F17" s="268"/>
    </row>
    <row r="18" spans="1:6" x14ac:dyDescent="0.35">
      <c r="A18" s="262"/>
      <c r="B18" s="262"/>
      <c r="C18" s="262"/>
      <c r="D18" s="262"/>
      <c r="E18" s="262"/>
      <c r="F18" s="262"/>
    </row>
    <row r="19" spans="1:6" x14ac:dyDescent="0.35">
      <c r="A19" s="262" t="s">
        <v>125</v>
      </c>
      <c r="B19" s="262"/>
      <c r="C19" s="262"/>
      <c r="D19" s="262"/>
      <c r="E19" s="262"/>
      <c r="F19" s="284"/>
    </row>
    <row r="20" spans="1:6" x14ac:dyDescent="0.35">
      <c r="A20" s="262" t="s">
        <v>126</v>
      </c>
      <c r="B20" s="262"/>
      <c r="C20" s="262"/>
      <c r="D20" s="262"/>
      <c r="E20" s="262"/>
      <c r="F20" s="285">
        <v>0</v>
      </c>
    </row>
    <row r="21" spans="1:6" x14ac:dyDescent="0.35">
      <c r="A21" s="262"/>
      <c r="B21" s="262"/>
      <c r="C21" s="262"/>
      <c r="D21" s="262"/>
      <c r="E21" s="262"/>
      <c r="F21" s="262"/>
    </row>
    <row r="22" spans="1:6" x14ac:dyDescent="0.35">
      <c r="A22" s="262"/>
      <c r="B22" s="262"/>
      <c r="C22" s="262"/>
      <c r="D22" s="262"/>
      <c r="E22" s="262"/>
      <c r="F22" s="262"/>
    </row>
    <row r="23" spans="1:6" x14ac:dyDescent="0.35">
      <c r="A23" s="262" t="s">
        <v>90</v>
      </c>
      <c r="B23" s="262"/>
      <c r="C23" s="262"/>
      <c r="D23" s="262"/>
      <c r="E23" s="262"/>
      <c r="F23" s="286">
        <f>F15-F20</f>
        <v>0</v>
      </c>
    </row>
    <row r="24" spans="1:6" x14ac:dyDescent="0.35">
      <c r="A24" s="262"/>
      <c r="B24" s="262"/>
      <c r="C24" s="262"/>
      <c r="D24" s="262"/>
      <c r="E24" s="262"/>
      <c r="F24" s="262"/>
    </row>
    <row r="25" spans="1:6" x14ac:dyDescent="0.35">
      <c r="A25" s="262" t="s">
        <v>127</v>
      </c>
      <c r="B25" s="262"/>
      <c r="C25" s="262"/>
      <c r="D25" s="262"/>
      <c r="E25" s="262"/>
      <c r="F25" s="262"/>
    </row>
    <row r="26" spans="1:6" x14ac:dyDescent="0.35">
      <c r="A26" s="262"/>
      <c r="B26" s="262"/>
      <c r="C26" s="262"/>
      <c r="D26" s="262"/>
      <c r="E26" s="262"/>
      <c r="F26" s="262"/>
    </row>
    <row r="27" spans="1:6" x14ac:dyDescent="0.35">
      <c r="A27" s="262" t="s">
        <v>128</v>
      </c>
      <c r="B27" s="262"/>
      <c r="C27" s="262"/>
      <c r="D27" s="262"/>
      <c r="E27" s="262"/>
      <c r="F27" s="262"/>
    </row>
    <row r="28" spans="1:6" x14ac:dyDescent="0.35">
      <c r="A28" s="262" t="s">
        <v>126</v>
      </c>
      <c r="B28" s="262"/>
      <c r="C28" s="262"/>
      <c r="D28" s="262"/>
      <c r="E28" s="262"/>
      <c r="F28" s="268"/>
    </row>
    <row r="29" spans="1:6" x14ac:dyDescent="0.35">
      <c r="A29" s="262"/>
      <c r="B29" s="287" t="s">
        <v>129</v>
      </c>
      <c r="C29" s="288" t="s">
        <v>130</v>
      </c>
      <c r="D29" s="262"/>
      <c r="E29" s="262"/>
      <c r="F29" s="262"/>
    </row>
    <row r="30" spans="1:6" x14ac:dyDescent="0.35">
      <c r="A30" s="262"/>
      <c r="B30" s="289"/>
      <c r="C30" s="290"/>
      <c r="D30" s="262"/>
      <c r="E30" s="262"/>
      <c r="F30" s="291"/>
    </row>
    <row r="31" spans="1:6" ht="15" thickBot="1" x14ac:dyDescent="0.4">
      <c r="A31" s="262"/>
      <c r="B31" s="289"/>
      <c r="C31" s="290"/>
      <c r="D31" s="262"/>
      <c r="E31" s="262"/>
      <c r="F31" s="291"/>
    </row>
    <row r="32" spans="1:6" ht="15" thickBot="1" x14ac:dyDescent="0.4">
      <c r="A32" s="262"/>
      <c r="B32" s="289"/>
      <c r="C32" s="290"/>
      <c r="D32" s="262"/>
      <c r="E32" s="262"/>
      <c r="F32" s="292">
        <v>0</v>
      </c>
    </row>
    <row r="33" spans="1:7" x14ac:dyDescent="0.35">
      <c r="A33" s="262"/>
      <c r="C33" s="290"/>
      <c r="D33" s="262"/>
      <c r="E33" s="262"/>
      <c r="F33" s="291"/>
    </row>
    <row r="34" spans="1:7" ht="15" thickBot="1" x14ac:dyDescent="0.4">
      <c r="A34" s="262"/>
      <c r="B34" s="289"/>
      <c r="C34" s="290"/>
      <c r="D34" s="262"/>
      <c r="E34" s="262"/>
      <c r="F34" s="291"/>
    </row>
    <row r="35" spans="1:7" ht="15" thickBot="1" x14ac:dyDescent="0.4">
      <c r="A35" s="262"/>
      <c r="B35" s="289"/>
      <c r="C35" s="290"/>
      <c r="D35" s="262"/>
      <c r="E35" s="262"/>
      <c r="F35" s="292">
        <v>0</v>
      </c>
    </row>
    <row r="36" spans="1:7" ht="15" thickBot="1" x14ac:dyDescent="0.4">
      <c r="A36" s="262"/>
      <c r="B36" s="289"/>
      <c r="C36" s="290"/>
      <c r="D36" s="262"/>
      <c r="E36" s="262"/>
      <c r="F36" s="291"/>
    </row>
    <row r="37" spans="1:7" ht="15" thickBot="1" x14ac:dyDescent="0.4">
      <c r="A37" s="262"/>
      <c r="B37" s="289"/>
      <c r="C37" s="290"/>
      <c r="D37" s="262"/>
      <c r="E37" s="262"/>
      <c r="F37" s="292">
        <v>0</v>
      </c>
    </row>
    <row r="38" spans="1:7" x14ac:dyDescent="0.35">
      <c r="A38" s="262"/>
      <c r="B38" s="289"/>
      <c r="C38" s="290"/>
      <c r="D38" s="262"/>
      <c r="E38" s="262"/>
      <c r="F38" s="291"/>
    </row>
    <row r="39" spans="1:7" ht="15" thickBot="1" x14ac:dyDescent="0.4">
      <c r="A39" s="262"/>
      <c r="B39" s="262"/>
      <c r="C39" s="262"/>
      <c r="D39" s="262"/>
      <c r="E39" s="262"/>
      <c r="F39" s="262"/>
      <c r="G39" s="262"/>
    </row>
    <row r="40" spans="1:7" ht="15" thickBot="1" x14ac:dyDescent="0.4">
      <c r="A40" s="262" t="s">
        <v>131</v>
      </c>
      <c r="B40" s="262"/>
      <c r="C40" s="262"/>
      <c r="D40" s="262"/>
      <c r="E40" s="262"/>
      <c r="F40" s="293">
        <f>F23+F32+F35+F37</f>
        <v>0</v>
      </c>
    </row>
    <row r="41" spans="1:7" x14ac:dyDescent="0.35">
      <c r="A41" s="262"/>
      <c r="B41" s="262"/>
      <c r="C41" s="262"/>
      <c r="D41" s="262"/>
      <c r="E41" s="262"/>
      <c r="F41" s="262"/>
      <c r="G41" s="262"/>
    </row>
    <row r="42" spans="1:7" x14ac:dyDescent="0.35">
      <c r="A42" s="262" t="s">
        <v>127</v>
      </c>
      <c r="B42" s="262"/>
      <c r="C42" s="262"/>
      <c r="D42" s="262"/>
      <c r="E42" s="262"/>
      <c r="F42" s="262"/>
    </row>
    <row r="43" spans="1:7" x14ac:dyDescent="0.35">
      <c r="A43" s="262"/>
      <c r="B43" s="262"/>
      <c r="C43" s="262"/>
      <c r="D43" s="262"/>
      <c r="E43" s="262"/>
      <c r="F43" s="262"/>
    </row>
    <row r="44" spans="1:7" ht="15" thickBot="1" x14ac:dyDescent="0.4">
      <c r="A44" s="262" t="s">
        <v>132</v>
      </c>
      <c r="B44" s="262"/>
      <c r="C44" s="262"/>
      <c r="D44" s="262"/>
      <c r="E44" s="262"/>
      <c r="F44" s="268"/>
    </row>
    <row r="45" spans="1:7" ht="15" thickBot="1" x14ac:dyDescent="0.4">
      <c r="A45" s="262" t="s">
        <v>133</v>
      </c>
      <c r="B45" s="262"/>
      <c r="C45" s="262"/>
      <c r="D45" s="262"/>
      <c r="E45" s="262"/>
      <c r="F45" s="294">
        <f>0</f>
        <v>0</v>
      </c>
    </row>
    <row r="46" spans="1:7" ht="15" thickBot="1" x14ac:dyDescent="0.4">
      <c r="A46" s="262"/>
      <c r="B46" s="262"/>
      <c r="C46" s="262"/>
      <c r="D46" s="262"/>
      <c r="E46" s="262"/>
      <c r="F46" s="262"/>
    </row>
    <row r="47" spans="1:7" ht="15" thickBot="1" x14ac:dyDescent="0.4">
      <c r="A47" s="262" t="s">
        <v>90</v>
      </c>
      <c r="B47" s="262"/>
      <c r="C47" s="262"/>
      <c r="D47" s="262"/>
      <c r="E47" s="262"/>
      <c r="F47" s="293">
        <f>F40+F45</f>
        <v>0</v>
      </c>
    </row>
    <row r="48" spans="1:7" ht="15" thickBot="1" x14ac:dyDescent="0.4">
      <c r="A48" s="262"/>
      <c r="B48" s="262"/>
      <c r="C48" s="262"/>
      <c r="D48" s="262"/>
      <c r="E48" s="262"/>
      <c r="F48" s="262"/>
    </row>
    <row r="49" spans="1:6" ht="15" thickBot="1" x14ac:dyDescent="0.4">
      <c r="A49" s="262" t="s">
        <v>134</v>
      </c>
      <c r="B49" s="262"/>
      <c r="C49" s="262"/>
      <c r="D49" s="262"/>
      <c r="E49" s="262"/>
      <c r="F49" s="295"/>
    </row>
    <row r="50" spans="1:6" ht="15" thickBot="1" x14ac:dyDescent="0.4">
      <c r="A50" s="262"/>
      <c r="B50" s="262"/>
      <c r="C50" s="262"/>
      <c r="D50" s="262"/>
      <c r="E50" s="262"/>
      <c r="F50" s="262"/>
    </row>
    <row r="51" spans="1:6" ht="15" thickBot="1" x14ac:dyDescent="0.4">
      <c r="A51" s="262" t="s">
        <v>135</v>
      </c>
      <c r="B51" s="262"/>
      <c r="C51" s="262"/>
      <c r="D51" s="262"/>
      <c r="E51" s="262"/>
      <c r="F51" s="293">
        <f>F47-F49</f>
        <v>0</v>
      </c>
    </row>
    <row r="52" spans="1:6" x14ac:dyDescent="0.35">
      <c r="A52" s="262"/>
      <c r="B52" s="262"/>
      <c r="C52" s="262"/>
      <c r="D52" s="262"/>
      <c r="E52" s="262"/>
      <c r="F52" s="262"/>
    </row>
    <row r="53" spans="1:6" x14ac:dyDescent="0.35">
      <c r="A53" s="262"/>
      <c r="B53" s="262"/>
      <c r="C53" s="262"/>
      <c r="D53" s="337" t="s">
        <v>136</v>
      </c>
      <c r="E53" s="338"/>
      <c r="F53" s="341" t="s">
        <v>123</v>
      </c>
    </row>
    <row r="54" spans="1:6" x14ac:dyDescent="0.35">
      <c r="A54" s="262"/>
      <c r="B54" s="262"/>
      <c r="C54" s="262"/>
      <c r="D54" s="339"/>
      <c r="E54" s="340"/>
      <c r="F54" s="342"/>
    </row>
    <row r="55" spans="1:6" x14ac:dyDescent="0.35">
      <c r="A55" s="296" t="s">
        <v>137</v>
      </c>
      <c r="B55" s="297"/>
      <c r="C55" s="297"/>
      <c r="D55" s="298"/>
      <c r="E55" s="299"/>
      <c r="F55" s="300"/>
    </row>
    <row r="56" spans="1:6" x14ac:dyDescent="0.35">
      <c r="A56" s="301"/>
      <c r="B56" s="268"/>
      <c r="C56" s="268"/>
      <c r="D56" s="302"/>
      <c r="E56" s="303"/>
      <c r="F56" s="304"/>
    </row>
    <row r="57" spans="1:6" x14ac:dyDescent="0.35">
      <c r="A57" s="305"/>
      <c r="B57" s="306"/>
      <c r="C57" s="306"/>
      <c r="D57" s="307"/>
      <c r="E57" s="308"/>
      <c r="F57" s="309"/>
    </row>
    <row r="58" spans="1:6" x14ac:dyDescent="0.35">
      <c r="A58" s="301" t="s">
        <v>138</v>
      </c>
      <c r="B58" s="268"/>
      <c r="C58" s="268"/>
      <c r="D58" s="301"/>
      <c r="E58" s="268"/>
      <c r="F58" s="284"/>
    </row>
    <row r="59" spans="1:6" x14ac:dyDescent="0.35">
      <c r="A59" s="301"/>
      <c r="B59" s="268"/>
      <c r="C59" s="268"/>
      <c r="D59" s="301"/>
      <c r="E59" s="268"/>
      <c r="F59" s="310"/>
    </row>
    <row r="60" spans="1:6" x14ac:dyDescent="0.35">
      <c r="A60" s="301"/>
      <c r="B60" s="268"/>
      <c r="C60" s="268"/>
      <c r="D60" s="301"/>
      <c r="E60" s="268"/>
      <c r="F60" s="310"/>
    </row>
    <row r="61" spans="1:6" x14ac:dyDescent="0.35">
      <c r="A61" s="305"/>
      <c r="B61" s="306"/>
      <c r="C61" s="306"/>
      <c r="D61" s="305"/>
      <c r="E61" s="306"/>
      <c r="F61" s="311"/>
    </row>
    <row r="62" spans="1:6" x14ac:dyDescent="0.35">
      <c r="A62" s="262"/>
      <c r="B62" s="262"/>
      <c r="C62" s="262"/>
      <c r="D62" s="262"/>
      <c r="E62" s="262"/>
      <c r="F62" s="262"/>
    </row>
    <row r="63" spans="1:6" x14ac:dyDescent="0.35">
      <c r="A63" s="262"/>
      <c r="B63" s="262"/>
      <c r="C63" s="262"/>
      <c r="D63" s="262"/>
      <c r="E63" s="262"/>
      <c r="F63" s="262"/>
    </row>
    <row r="64" spans="1:6" x14ac:dyDescent="0.35">
      <c r="A64" s="262"/>
      <c r="B64" s="262"/>
      <c r="C64" s="262"/>
      <c r="D64" s="262"/>
      <c r="E64" s="262"/>
      <c r="F64" s="262"/>
    </row>
    <row r="65" spans="1:6" x14ac:dyDescent="0.35">
      <c r="A65" s="262"/>
      <c r="B65" s="262"/>
      <c r="C65" s="262"/>
      <c r="D65" s="262"/>
      <c r="E65" s="262"/>
      <c r="F65" s="262"/>
    </row>
    <row r="66" spans="1:6" x14ac:dyDescent="0.35">
      <c r="A66" s="262"/>
      <c r="B66" s="262"/>
      <c r="C66" s="262"/>
      <c r="D66" s="262"/>
      <c r="E66" s="262"/>
      <c r="F66" s="262"/>
    </row>
    <row r="67" spans="1:6" x14ac:dyDescent="0.35">
      <c r="A67" s="262"/>
      <c r="B67" s="262"/>
      <c r="C67" s="262"/>
      <c r="D67" s="262"/>
      <c r="E67" s="262"/>
      <c r="F67" s="262"/>
    </row>
    <row r="68" spans="1:6" x14ac:dyDescent="0.35">
      <c r="A68" s="262"/>
      <c r="B68" s="262"/>
      <c r="C68" s="262"/>
      <c r="D68" s="262"/>
      <c r="E68" s="262"/>
      <c r="F68" s="262"/>
    </row>
    <row r="69" spans="1:6" x14ac:dyDescent="0.35">
      <c r="A69" s="262"/>
      <c r="B69" s="262"/>
      <c r="C69" s="262"/>
      <c r="D69" s="262"/>
      <c r="E69" s="262"/>
      <c r="F69" s="262"/>
    </row>
    <row r="70" spans="1:6" x14ac:dyDescent="0.35">
      <c r="A70" s="262"/>
      <c r="B70" s="262"/>
      <c r="C70" s="262"/>
      <c r="D70" s="262"/>
      <c r="E70" s="262"/>
      <c r="F70" s="262"/>
    </row>
    <row r="71" spans="1:6" x14ac:dyDescent="0.35">
      <c r="A71" s="262"/>
      <c r="B71" s="262"/>
      <c r="C71" s="262"/>
      <c r="D71" s="262"/>
      <c r="E71" s="262"/>
      <c r="F71" s="262"/>
    </row>
    <row r="72" spans="1:6" x14ac:dyDescent="0.35">
      <c r="A72" s="262"/>
      <c r="B72" s="262"/>
      <c r="C72" s="262"/>
      <c r="D72" s="262"/>
      <c r="E72" s="262"/>
      <c r="F72" s="262"/>
    </row>
  </sheetData>
  <mergeCells count="5">
    <mergeCell ref="A1:F1"/>
    <mergeCell ref="A5:F5"/>
    <mergeCell ref="A10:C10"/>
    <mergeCell ref="D53:E54"/>
    <mergeCell ref="F53:F54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Budget Format</vt:lpstr>
      <vt:lpstr>Financial Report Summary</vt:lpstr>
      <vt:lpstr>List of Expenses-Month 1</vt:lpstr>
      <vt:lpstr>List of Expenses-Month 2</vt:lpstr>
      <vt:lpstr>Quarterly Report</vt:lpstr>
      <vt:lpstr>BANK RECONCILIATION-MNTH 1</vt:lpstr>
    </vt:vector>
  </TitlesOfParts>
  <Company>Deftones</Company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elijah</cp:lastModifiedBy>
  <cp:revision>1</cp:revision>
  <cp:lastPrinted>2017-05-31T09:28:33Z</cp:lastPrinted>
  <dcterms:created xsi:type="dcterms:W3CDTF">2017-02-28T11:45:10Z</dcterms:created>
  <dcterms:modified xsi:type="dcterms:W3CDTF">2018-10-25T06:55:08Z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2057-10.2.0.5871</vt:lpwstr>
  </property>
</Properties>
</file>